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activeTab="1"/>
  </bookViews>
  <sheets>
    <sheet name="1万以下" sheetId="1" r:id="rId1"/>
    <sheet name="1万以上（含）" sheetId="3" r:id="rId2"/>
    <sheet name="备份" sheetId="4" state="hidden" r:id="rId3"/>
  </sheets>
  <definedNames>
    <definedName name="_xlnm.Print_Area" localSheetId="1">'1万以上（含）'!$A$1:$M$32</definedName>
    <definedName name="_xlnm.Print_Area" localSheetId="0">'1万以下'!$A$1:$M$32</definedName>
  </definedNames>
  <calcPr calcId="144525"/>
</workbook>
</file>

<file path=xl/sharedStrings.xml><?xml version="1.0" encoding="utf-8"?>
<sst xmlns="http://schemas.openxmlformats.org/spreadsheetml/2006/main" count="157" uniqueCount="34">
  <si>
    <t>上海商学院工会费用报销审批单</t>
  </si>
  <si>
    <t>制单日期：</t>
  </si>
  <si>
    <t>附单据：</t>
  </si>
  <si>
    <t>张</t>
  </si>
  <si>
    <t>报销部门</t>
  </si>
  <si>
    <t>预借支现金￥</t>
  </si>
  <si>
    <t>或预领支票号</t>
  </si>
  <si>
    <t>事  由</t>
  </si>
  <si>
    <t>部门领导审批意见：</t>
  </si>
  <si>
    <t>具体内容</t>
  </si>
  <si>
    <t>1.</t>
  </si>
  <si>
    <t>2.</t>
  </si>
  <si>
    <t>3.</t>
  </si>
  <si>
    <t>4.</t>
  </si>
  <si>
    <t>经费归口</t>
  </si>
  <si>
    <t>付款形式</t>
  </si>
  <si>
    <t>现　金</t>
  </si>
  <si>
    <t>转　账</t>
  </si>
  <si>
    <t xml:space="preserve"> 打　卡</t>
  </si>
  <si>
    <t>公务卡</t>
  </si>
  <si>
    <t>支　票</t>
  </si>
  <si>
    <t>还借条</t>
  </si>
  <si>
    <t>合计人民币（大写）</t>
  </si>
  <si>
    <t>￥</t>
  </si>
  <si>
    <t xml:space="preserve">报销人签字：                    </t>
  </si>
  <si>
    <r>
      <rPr>
        <sz val="12"/>
        <color indexed="8"/>
        <rFont val="宋体"/>
        <charset val="134"/>
      </rPr>
      <t xml:space="preserve">填表说明（以下信息不会随表打印）：
</t>
    </r>
    <r>
      <rPr>
        <sz val="12"/>
        <color indexed="10"/>
        <rFont val="宋体"/>
        <charset val="134"/>
      </rPr>
      <t>1.此表仅限1万元以下；</t>
    </r>
    <r>
      <rPr>
        <sz val="12"/>
        <color indexed="8"/>
        <rFont val="宋体"/>
        <charset val="134"/>
      </rPr>
      <t xml:space="preserve">
2.报销单日期及大小写合计金额会根据所填内容自动生成；
3.如果是还借条的审批单，须注明结算码、借支金额或预领票据号；
4.如果公务卡网上支出（无POS机签购单）须提供对账单复印件或信用卡未出账单查询单及订购单。
5.如果公务卡发生退费交易的，须提供对账单复印件或信用卡未出账单查询单。</t>
    </r>
  </si>
  <si>
    <t>上海商学院费用报销审批单（大额）</t>
  </si>
  <si>
    <t>工会</t>
  </si>
  <si>
    <t>校领导审批意见：</t>
  </si>
  <si>
    <t>分管校领导意见：</t>
  </si>
  <si>
    <t xml:space="preserve">                               部门审核：                     报销人签字：</t>
  </si>
  <si>
    <r>
      <rPr>
        <sz val="12"/>
        <color indexed="8"/>
        <rFont val="宋体"/>
        <charset val="134"/>
      </rPr>
      <t xml:space="preserve">填表说明（以下信息不会随表打印）：
</t>
    </r>
    <r>
      <rPr>
        <sz val="12"/>
        <color indexed="10"/>
        <rFont val="宋体"/>
        <charset val="134"/>
      </rPr>
      <t>1.此表仅限5万元以上（含5万元）；</t>
    </r>
    <r>
      <rPr>
        <sz val="12"/>
        <color indexed="8"/>
        <rFont val="宋体"/>
        <charset val="134"/>
      </rPr>
      <t xml:space="preserve">
2.报销单日期及大小写合计金额会根据所填内容自动生成；
3.如果是还借条的审批单，须注明结算码、借支金额或预领票据号；
4.如果公务卡网上支出（无POS机签购单）须提供对账单复印件或信用卡未出账单查询单及订购单。
5.如果公务卡发生退费交易的，须提供对账单复印件或信用卡未出账单查询单。</t>
    </r>
  </si>
  <si>
    <t>上海商学院学生帮困助学经费审批单（大额）</t>
  </si>
  <si>
    <t xml:space="preserve">  校办审核：                          部门负责人：                     报销人签字：          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</si>
</sst>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[$-F800]dddd\,\ mmmm\ dd\,\ yyyy"/>
    <numFmt numFmtId="177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8"/>
      <color indexed="8"/>
      <name val="宋体"/>
      <charset val="134"/>
    </font>
    <font>
      <sz val="10.5"/>
      <color indexed="8"/>
      <name val="Times New Roman"/>
      <charset val="134"/>
    </font>
    <font>
      <sz val="10.5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26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7" borderId="1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15" borderId="20" applyNumberFormat="0" applyAlignment="0" applyProtection="0">
      <alignment vertical="center"/>
    </xf>
    <xf numFmtId="0" fontId="18" fillId="15" borderId="16" applyNumberFormat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Alignment="1" applyProtection="1">
      <alignment vertical="top"/>
    </xf>
    <xf numFmtId="0" fontId="0" fillId="0" borderId="0" xfId="0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Alignment="1" applyProtection="1">
      <alignment vertical="top"/>
    </xf>
    <xf numFmtId="176" fontId="0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textRotation="255" wrapText="1"/>
    </xf>
    <xf numFmtId="49" fontId="2" fillId="0" borderId="2" xfId="0" applyNumberFormat="1" applyFont="1" applyFill="1" applyBorder="1" applyAlignment="1" applyProtection="1">
      <alignment horizontal="right" vertical="center" wrapText="1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177" fontId="0" fillId="0" borderId="4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177" fontId="0" fillId="0" borderId="6" xfId="8" applyNumberFormat="1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right" vertical="center" wrapText="1"/>
    </xf>
    <xf numFmtId="0" fontId="0" fillId="0" borderId="3" xfId="0" applyFont="1" applyFill="1" applyBorder="1" applyAlignment="1" applyProtection="1">
      <alignment horizontal="right" vertical="center" wrapText="1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Font="1" applyFill="1" applyBorder="1" applyAlignment="1" applyProtection="1">
      <alignment horizontal="right" vertical="center" wrapText="1"/>
    </xf>
    <xf numFmtId="0" fontId="0" fillId="0" borderId="11" xfId="0" applyFont="1" applyFill="1" applyBorder="1" applyAlignment="1" applyProtection="1">
      <alignment horizontal="right" vertical="center" wrapText="1"/>
    </xf>
    <xf numFmtId="0" fontId="0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right" vertical="top"/>
    </xf>
    <xf numFmtId="0" fontId="0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vertical="top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left" vertical="top" wrapText="1"/>
    </xf>
    <xf numFmtId="0" fontId="0" fillId="0" borderId="3" xfId="0" applyFont="1" applyFill="1" applyBorder="1" applyAlignment="1" applyProtection="1">
      <alignment horizontal="left" vertical="top" wrapText="1"/>
    </xf>
    <xf numFmtId="0" fontId="0" fillId="0" borderId="4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0" fillId="0" borderId="5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0" fillId="0" borderId="6" xfId="0" applyFont="1" applyFill="1" applyBorder="1" applyAlignment="1" applyProtection="1">
      <alignment horizontal="left" vertical="top" wrapText="1"/>
    </xf>
    <xf numFmtId="0" fontId="0" fillId="0" borderId="10" xfId="0" applyFont="1" applyFill="1" applyBorder="1" applyAlignment="1" applyProtection="1">
      <alignment horizontal="left" vertical="top" wrapText="1"/>
    </xf>
    <xf numFmtId="0" fontId="0" fillId="0" borderId="11" xfId="0" applyFont="1" applyFill="1" applyBorder="1" applyAlignment="1" applyProtection="1">
      <alignment horizontal="left" vertical="top" wrapText="1"/>
    </xf>
    <xf numFmtId="0" fontId="0" fillId="0" borderId="12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0" fillId="0" borderId="11" xfId="0" applyFont="1" applyFill="1" applyBorder="1" applyAlignment="1" applyProtection="1">
      <alignment horizontal="right" vertical="top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9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177" fontId="0" fillId="0" borderId="4" xfId="8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Font="1" applyFill="1" applyBorder="1" applyAlignment="1" applyProtection="1">
      <alignment horizontal="left" vertical="center" shrinkToFit="1"/>
      <protection locked="0"/>
    </xf>
    <xf numFmtId="177" fontId="0" fillId="0" borderId="6" xfId="8" applyNumberFormat="1" applyFont="1" applyFill="1" applyBorder="1" applyAlignment="1" applyProtection="1">
      <alignment horizontal="right" vertical="center" shrinkToFit="1"/>
      <protection locked="0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9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6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15</xdr:row>
      <xdr:rowOff>98863</xdr:rowOff>
    </xdr:from>
    <xdr:to>
      <xdr:col>1</xdr:col>
      <xdr:colOff>0</xdr:colOff>
      <xdr:row>16</xdr:row>
      <xdr:rowOff>156013</xdr:rowOff>
    </xdr:to>
    <xdr:sp>
      <xdr:nvSpPr>
        <xdr:cNvPr id="14" name="文本框 13"/>
        <xdr:cNvSpPr txBox="1"/>
      </xdr:nvSpPr>
      <xdr:spPr>
        <a:xfrm>
          <a:off x="0" y="4661535"/>
          <a:ext cx="94043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>
              <a:sym typeface="Wingdings 2" panose="05020102010507070707" pitchFamily="7" charset="2"/>
            </a:rPr>
            <a:t></a:t>
          </a:r>
          <a:endParaRPr lang="zh-CN" alt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10</xdr:row>
          <xdr:rowOff>53340</xdr:rowOff>
        </xdr:from>
        <xdr:to>
          <xdr:col>2</xdr:col>
          <xdr:colOff>0</xdr:colOff>
          <xdr:row>10</xdr:row>
          <xdr:rowOff>152400</xdr:rowOff>
        </xdr:to>
        <xdr:sp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01395" y="3244850"/>
              <a:ext cx="164465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11</xdr:row>
          <xdr:rowOff>45720</xdr:rowOff>
        </xdr:from>
        <xdr:to>
          <xdr:col>2</xdr:col>
          <xdr:colOff>0</xdr:colOff>
          <xdr:row>11</xdr:row>
          <xdr:rowOff>144145</xdr:rowOff>
        </xdr:to>
        <xdr:sp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01395" y="3465830"/>
              <a:ext cx="164465" cy="98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10</xdr:row>
          <xdr:rowOff>53340</xdr:rowOff>
        </xdr:from>
        <xdr:to>
          <xdr:col>4</xdr:col>
          <xdr:colOff>129540</xdr:colOff>
          <xdr:row>10</xdr:row>
          <xdr:rowOff>152400</xdr:rowOff>
        </xdr:to>
        <xdr:sp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317750" y="324485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11</xdr:row>
          <xdr:rowOff>53340</xdr:rowOff>
        </xdr:from>
        <xdr:to>
          <xdr:col>4</xdr:col>
          <xdr:colOff>129540</xdr:colOff>
          <xdr:row>11</xdr:row>
          <xdr:rowOff>152400</xdr:rowOff>
        </xdr:to>
        <xdr:sp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317750" y="347345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53340</xdr:rowOff>
        </xdr:from>
        <xdr:to>
          <xdr:col>6</xdr:col>
          <xdr:colOff>99060</xdr:colOff>
          <xdr:row>10</xdr:row>
          <xdr:rowOff>152400</xdr:rowOff>
        </xdr:to>
        <xdr:sp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507740" y="3244850"/>
              <a:ext cx="9906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53340</xdr:rowOff>
        </xdr:from>
        <xdr:to>
          <xdr:col>6</xdr:col>
          <xdr:colOff>99060</xdr:colOff>
          <xdr:row>11</xdr:row>
          <xdr:rowOff>152400</xdr:rowOff>
        </xdr:to>
        <xdr:sp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507740" y="3473450"/>
              <a:ext cx="9906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28</xdr:row>
          <xdr:rowOff>53340</xdr:rowOff>
        </xdr:from>
        <xdr:to>
          <xdr:col>2</xdr:col>
          <xdr:colOff>0</xdr:colOff>
          <xdr:row>28</xdr:row>
          <xdr:rowOff>152400</xdr:rowOff>
        </xdr:to>
        <xdr:sp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001395" y="8455660"/>
              <a:ext cx="164465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29</xdr:row>
          <xdr:rowOff>45720</xdr:rowOff>
        </xdr:from>
        <xdr:to>
          <xdr:col>2</xdr:col>
          <xdr:colOff>0</xdr:colOff>
          <xdr:row>29</xdr:row>
          <xdr:rowOff>144145</xdr:rowOff>
        </xdr:to>
        <xdr:sp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01395" y="8676640"/>
              <a:ext cx="164465" cy="98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28</xdr:row>
          <xdr:rowOff>53340</xdr:rowOff>
        </xdr:from>
        <xdr:to>
          <xdr:col>4</xdr:col>
          <xdr:colOff>129540</xdr:colOff>
          <xdr:row>28</xdr:row>
          <xdr:rowOff>152400</xdr:rowOff>
        </xdr:to>
        <xdr:sp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317750" y="845566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29</xdr:row>
          <xdr:rowOff>53340</xdr:rowOff>
        </xdr:from>
        <xdr:to>
          <xdr:col>4</xdr:col>
          <xdr:colOff>129540</xdr:colOff>
          <xdr:row>29</xdr:row>
          <xdr:rowOff>152400</xdr:rowOff>
        </xdr:to>
        <xdr:sp>
          <xdr:nvSpPr>
            <xdr:cNvPr id="1034" name="Check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2317750" y="868426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53340</xdr:rowOff>
        </xdr:from>
        <xdr:to>
          <xdr:col>6</xdr:col>
          <xdr:colOff>99060</xdr:colOff>
          <xdr:row>28</xdr:row>
          <xdr:rowOff>152400</xdr:rowOff>
        </xdr:to>
        <xdr:sp>
          <xdr:nvSpPr>
            <xdr:cNvPr id="1035" name="CheckBox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507740" y="8455660"/>
              <a:ext cx="9906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53340</xdr:rowOff>
        </xdr:from>
        <xdr:to>
          <xdr:col>6</xdr:col>
          <xdr:colOff>99060</xdr:colOff>
          <xdr:row>29</xdr:row>
          <xdr:rowOff>152400</xdr:rowOff>
        </xdr:to>
        <xdr:sp>
          <xdr:nvSpPr>
            <xdr:cNvPr id="1036" name="CheckBox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507740" y="8684260"/>
              <a:ext cx="9906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15</xdr:row>
      <xdr:rowOff>98863</xdr:rowOff>
    </xdr:from>
    <xdr:to>
      <xdr:col>1</xdr:col>
      <xdr:colOff>0</xdr:colOff>
      <xdr:row>16</xdr:row>
      <xdr:rowOff>156013</xdr:rowOff>
    </xdr:to>
    <xdr:sp>
      <xdr:nvSpPr>
        <xdr:cNvPr id="14" name="文本框 13"/>
        <xdr:cNvSpPr txBox="1"/>
      </xdr:nvSpPr>
      <xdr:spPr>
        <a:xfrm>
          <a:off x="0" y="4623435"/>
          <a:ext cx="94043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>
              <a:sym typeface="Wingdings 2" panose="05020102010507070707" pitchFamily="7" charset="2"/>
            </a:rPr>
            <a:t></a:t>
          </a:r>
          <a:endParaRPr lang="zh-CN" alt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10</xdr:row>
          <xdr:rowOff>53340</xdr:rowOff>
        </xdr:from>
        <xdr:to>
          <xdr:col>2</xdr:col>
          <xdr:colOff>0</xdr:colOff>
          <xdr:row>10</xdr:row>
          <xdr:rowOff>152400</xdr:rowOff>
        </xdr:to>
        <xdr:sp>
          <xdr:nvSpPr>
            <xdr:cNvPr id="3073" name="Check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001395" y="3206750"/>
              <a:ext cx="164465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11</xdr:row>
          <xdr:rowOff>45720</xdr:rowOff>
        </xdr:from>
        <xdr:to>
          <xdr:col>2</xdr:col>
          <xdr:colOff>0</xdr:colOff>
          <xdr:row>11</xdr:row>
          <xdr:rowOff>144145</xdr:rowOff>
        </xdr:to>
        <xdr:sp>
          <xdr:nvSpPr>
            <xdr:cNvPr id="3074" name="CheckBox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001395" y="3427730"/>
              <a:ext cx="164465" cy="98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10</xdr:row>
          <xdr:rowOff>53340</xdr:rowOff>
        </xdr:from>
        <xdr:to>
          <xdr:col>4</xdr:col>
          <xdr:colOff>129540</xdr:colOff>
          <xdr:row>10</xdr:row>
          <xdr:rowOff>152400</xdr:rowOff>
        </xdr:to>
        <xdr:sp>
          <xdr:nvSpPr>
            <xdr:cNvPr id="3075" name="CheckBox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7750" y="320675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11</xdr:row>
          <xdr:rowOff>53340</xdr:rowOff>
        </xdr:from>
        <xdr:to>
          <xdr:col>4</xdr:col>
          <xdr:colOff>129540</xdr:colOff>
          <xdr:row>11</xdr:row>
          <xdr:rowOff>152400</xdr:rowOff>
        </xdr:to>
        <xdr:sp>
          <xdr:nvSpPr>
            <xdr:cNvPr id="3076" name="CheckBox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2317750" y="343535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53340</xdr:rowOff>
        </xdr:from>
        <xdr:to>
          <xdr:col>6</xdr:col>
          <xdr:colOff>99060</xdr:colOff>
          <xdr:row>10</xdr:row>
          <xdr:rowOff>152400</xdr:rowOff>
        </xdr:to>
        <xdr:sp>
          <xdr:nvSpPr>
            <xdr:cNvPr id="3077" name="CheckBox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3507740" y="3206750"/>
              <a:ext cx="9906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53340</xdr:rowOff>
        </xdr:from>
        <xdr:to>
          <xdr:col>6</xdr:col>
          <xdr:colOff>99060</xdr:colOff>
          <xdr:row>11</xdr:row>
          <xdr:rowOff>152400</xdr:rowOff>
        </xdr:to>
        <xdr:sp>
          <xdr:nvSpPr>
            <xdr:cNvPr id="3078" name="CheckBox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3507740" y="3435350"/>
              <a:ext cx="9906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28</xdr:row>
          <xdr:rowOff>53340</xdr:rowOff>
        </xdr:from>
        <xdr:to>
          <xdr:col>2</xdr:col>
          <xdr:colOff>0</xdr:colOff>
          <xdr:row>28</xdr:row>
          <xdr:rowOff>152400</xdr:rowOff>
        </xdr:to>
        <xdr:sp>
          <xdr:nvSpPr>
            <xdr:cNvPr id="3079" name="CheckBox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1001395" y="8417560"/>
              <a:ext cx="164465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29</xdr:row>
          <xdr:rowOff>45720</xdr:rowOff>
        </xdr:from>
        <xdr:to>
          <xdr:col>2</xdr:col>
          <xdr:colOff>0</xdr:colOff>
          <xdr:row>29</xdr:row>
          <xdr:rowOff>144145</xdr:rowOff>
        </xdr:to>
        <xdr:sp>
          <xdr:nvSpPr>
            <xdr:cNvPr id="3080" name="CheckBox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1001395" y="8638540"/>
              <a:ext cx="164465" cy="98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28</xdr:row>
          <xdr:rowOff>53340</xdr:rowOff>
        </xdr:from>
        <xdr:to>
          <xdr:col>4</xdr:col>
          <xdr:colOff>129540</xdr:colOff>
          <xdr:row>28</xdr:row>
          <xdr:rowOff>152400</xdr:rowOff>
        </xdr:to>
        <xdr:sp>
          <xdr:nvSpPr>
            <xdr:cNvPr id="3081" name="CheckBox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2317750" y="841756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29</xdr:row>
          <xdr:rowOff>53340</xdr:rowOff>
        </xdr:from>
        <xdr:to>
          <xdr:col>4</xdr:col>
          <xdr:colOff>129540</xdr:colOff>
          <xdr:row>29</xdr:row>
          <xdr:rowOff>152400</xdr:rowOff>
        </xdr:to>
        <xdr:sp>
          <xdr:nvSpPr>
            <xdr:cNvPr id="3082" name="CheckBox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2317750" y="864616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53340</xdr:rowOff>
        </xdr:from>
        <xdr:to>
          <xdr:col>6</xdr:col>
          <xdr:colOff>99060</xdr:colOff>
          <xdr:row>28</xdr:row>
          <xdr:rowOff>152400</xdr:rowOff>
        </xdr:to>
        <xdr:sp>
          <xdr:nvSpPr>
            <xdr:cNvPr id="3083" name="CheckBox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3507740" y="8417560"/>
              <a:ext cx="9906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53340</xdr:rowOff>
        </xdr:from>
        <xdr:to>
          <xdr:col>6</xdr:col>
          <xdr:colOff>99060</xdr:colOff>
          <xdr:row>29</xdr:row>
          <xdr:rowOff>152400</xdr:rowOff>
        </xdr:to>
        <xdr:sp>
          <xdr:nvSpPr>
            <xdr:cNvPr id="3084" name="CheckBox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3507740" y="8646160"/>
              <a:ext cx="9906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10</xdr:row>
          <xdr:rowOff>53340</xdr:rowOff>
        </xdr:from>
        <xdr:to>
          <xdr:col>1</xdr:col>
          <xdr:colOff>175260</xdr:colOff>
          <xdr:row>10</xdr:row>
          <xdr:rowOff>152400</xdr:rowOff>
        </xdr:to>
        <xdr:sp>
          <xdr:nvSpPr>
            <xdr:cNvPr id="4097" name="Check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001395" y="304419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11</xdr:row>
          <xdr:rowOff>45720</xdr:rowOff>
        </xdr:from>
        <xdr:to>
          <xdr:col>1</xdr:col>
          <xdr:colOff>175260</xdr:colOff>
          <xdr:row>11</xdr:row>
          <xdr:rowOff>144145</xdr:rowOff>
        </xdr:to>
        <xdr:sp>
          <xdr:nvSpPr>
            <xdr:cNvPr id="4098" name="CheckBox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001395" y="3265170"/>
              <a:ext cx="114300" cy="98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10</xdr:row>
          <xdr:rowOff>53340</xdr:rowOff>
        </xdr:from>
        <xdr:to>
          <xdr:col>4</xdr:col>
          <xdr:colOff>129540</xdr:colOff>
          <xdr:row>10</xdr:row>
          <xdr:rowOff>152400</xdr:rowOff>
        </xdr:to>
        <xdr:sp>
          <xdr:nvSpPr>
            <xdr:cNvPr id="4099" name="CheckBox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2141220" y="304419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11</xdr:row>
          <xdr:rowOff>53340</xdr:rowOff>
        </xdr:from>
        <xdr:to>
          <xdr:col>4</xdr:col>
          <xdr:colOff>129540</xdr:colOff>
          <xdr:row>11</xdr:row>
          <xdr:rowOff>152400</xdr:rowOff>
        </xdr:to>
        <xdr:sp>
          <xdr:nvSpPr>
            <xdr:cNvPr id="4100" name="CheckBox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2141220" y="327279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441960</xdr:colOff>
          <xdr:row>10</xdr:row>
          <xdr:rowOff>53340</xdr:rowOff>
        </xdr:from>
        <xdr:to>
          <xdr:col>6</xdr:col>
          <xdr:colOff>99060</xdr:colOff>
          <xdr:row>10</xdr:row>
          <xdr:rowOff>152400</xdr:rowOff>
        </xdr:to>
        <xdr:sp>
          <xdr:nvSpPr>
            <xdr:cNvPr id="4101" name="CheckBox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3165475" y="3044190"/>
              <a:ext cx="24511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441960</xdr:colOff>
          <xdr:row>11</xdr:row>
          <xdr:rowOff>53340</xdr:rowOff>
        </xdr:from>
        <xdr:to>
          <xdr:col>6</xdr:col>
          <xdr:colOff>99060</xdr:colOff>
          <xdr:row>11</xdr:row>
          <xdr:rowOff>152400</xdr:rowOff>
        </xdr:to>
        <xdr:sp>
          <xdr:nvSpPr>
            <xdr:cNvPr id="4102" name="CheckBox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3165475" y="3272790"/>
              <a:ext cx="24511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28</xdr:row>
          <xdr:rowOff>53340</xdr:rowOff>
        </xdr:from>
        <xdr:to>
          <xdr:col>1</xdr:col>
          <xdr:colOff>175260</xdr:colOff>
          <xdr:row>28</xdr:row>
          <xdr:rowOff>152400</xdr:rowOff>
        </xdr:to>
        <xdr:sp>
          <xdr:nvSpPr>
            <xdr:cNvPr id="4103" name="CheckBox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001395" y="809244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29</xdr:row>
          <xdr:rowOff>45720</xdr:rowOff>
        </xdr:from>
        <xdr:to>
          <xdr:col>1</xdr:col>
          <xdr:colOff>175260</xdr:colOff>
          <xdr:row>29</xdr:row>
          <xdr:rowOff>144145</xdr:rowOff>
        </xdr:to>
        <xdr:sp>
          <xdr:nvSpPr>
            <xdr:cNvPr id="4104" name="CheckBox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1001395" y="8313420"/>
              <a:ext cx="114300" cy="98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28</xdr:row>
          <xdr:rowOff>53340</xdr:rowOff>
        </xdr:from>
        <xdr:to>
          <xdr:col>4</xdr:col>
          <xdr:colOff>129540</xdr:colOff>
          <xdr:row>28</xdr:row>
          <xdr:rowOff>152400</xdr:rowOff>
        </xdr:to>
        <xdr:sp>
          <xdr:nvSpPr>
            <xdr:cNvPr id="4105" name="CheckBox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2141220" y="809244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29</xdr:row>
          <xdr:rowOff>53340</xdr:rowOff>
        </xdr:from>
        <xdr:to>
          <xdr:col>4</xdr:col>
          <xdr:colOff>129540</xdr:colOff>
          <xdr:row>29</xdr:row>
          <xdr:rowOff>152400</xdr:rowOff>
        </xdr:to>
        <xdr:sp>
          <xdr:nvSpPr>
            <xdr:cNvPr id="4106" name="CheckBox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2141220" y="8321040"/>
              <a:ext cx="1143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441960</xdr:colOff>
          <xdr:row>28</xdr:row>
          <xdr:rowOff>53340</xdr:rowOff>
        </xdr:from>
        <xdr:to>
          <xdr:col>6</xdr:col>
          <xdr:colOff>99060</xdr:colOff>
          <xdr:row>28</xdr:row>
          <xdr:rowOff>152400</xdr:rowOff>
        </xdr:to>
        <xdr:sp>
          <xdr:nvSpPr>
            <xdr:cNvPr id="4107" name="CheckBox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3165475" y="8092440"/>
              <a:ext cx="24511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441960</xdr:colOff>
          <xdr:row>29</xdr:row>
          <xdr:rowOff>53340</xdr:rowOff>
        </xdr:from>
        <xdr:to>
          <xdr:col>6</xdr:col>
          <xdr:colOff>99060</xdr:colOff>
          <xdr:row>29</xdr:row>
          <xdr:rowOff>152400</xdr:rowOff>
        </xdr:to>
        <xdr:sp>
          <xdr:nvSpPr>
            <xdr:cNvPr id="4108" name="CheckBox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3165475" y="8321040"/>
              <a:ext cx="24511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6.xml"/><Relationship Id="rId8" Type="http://schemas.openxmlformats.org/officeDocument/2006/relationships/control" Target="../activeX/activeX5.xml"/><Relationship Id="rId7" Type="http://schemas.openxmlformats.org/officeDocument/2006/relationships/control" Target="../activeX/activeX4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5" Type="http://schemas.openxmlformats.org/officeDocument/2006/relationships/control" Target="../activeX/activeX12.xml"/><Relationship Id="rId14" Type="http://schemas.openxmlformats.org/officeDocument/2006/relationships/control" Target="../activeX/activeX11.xml"/><Relationship Id="rId13" Type="http://schemas.openxmlformats.org/officeDocument/2006/relationships/control" Target="../activeX/activeX10.xml"/><Relationship Id="rId12" Type="http://schemas.openxmlformats.org/officeDocument/2006/relationships/control" Target="../activeX/activeX9.xml"/><Relationship Id="rId11" Type="http://schemas.openxmlformats.org/officeDocument/2006/relationships/control" Target="../activeX/activeX8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18.xml"/><Relationship Id="rId8" Type="http://schemas.openxmlformats.org/officeDocument/2006/relationships/control" Target="../activeX/activeX17.xml"/><Relationship Id="rId7" Type="http://schemas.openxmlformats.org/officeDocument/2006/relationships/control" Target="../activeX/activeX16.xml"/><Relationship Id="rId6" Type="http://schemas.openxmlformats.org/officeDocument/2006/relationships/control" Target="../activeX/activeX15.xml"/><Relationship Id="rId5" Type="http://schemas.openxmlformats.org/officeDocument/2006/relationships/control" Target="../activeX/activeX14.xml"/><Relationship Id="rId4" Type="http://schemas.openxmlformats.org/officeDocument/2006/relationships/image" Target="../media/image2.wmf"/><Relationship Id="rId3" Type="http://schemas.openxmlformats.org/officeDocument/2006/relationships/control" Target="../activeX/activeX13.xml"/><Relationship Id="rId2" Type="http://schemas.openxmlformats.org/officeDocument/2006/relationships/vmlDrawing" Target="../drawings/vmlDrawing2.vml"/><Relationship Id="rId17" Type="http://schemas.openxmlformats.org/officeDocument/2006/relationships/control" Target="../activeX/activeX24.xml"/><Relationship Id="rId16" Type="http://schemas.openxmlformats.org/officeDocument/2006/relationships/control" Target="../activeX/activeX23.xml"/><Relationship Id="rId15" Type="http://schemas.openxmlformats.org/officeDocument/2006/relationships/control" Target="../activeX/activeX22.xml"/><Relationship Id="rId14" Type="http://schemas.openxmlformats.org/officeDocument/2006/relationships/control" Target="../activeX/activeX21.xml"/><Relationship Id="rId13" Type="http://schemas.openxmlformats.org/officeDocument/2006/relationships/image" Target="../media/image1.wmf"/><Relationship Id="rId12" Type="http://schemas.openxmlformats.org/officeDocument/2006/relationships/control" Target="../activeX/activeX20.xml"/><Relationship Id="rId11" Type="http://schemas.openxmlformats.org/officeDocument/2006/relationships/image" Target="../media/image3.wmf"/><Relationship Id="rId10" Type="http://schemas.openxmlformats.org/officeDocument/2006/relationships/control" Target="../activeX/activeX19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30.xml"/><Relationship Id="rId8" Type="http://schemas.openxmlformats.org/officeDocument/2006/relationships/control" Target="../activeX/activeX29.xml"/><Relationship Id="rId7" Type="http://schemas.openxmlformats.org/officeDocument/2006/relationships/control" Target="../activeX/activeX28.xml"/><Relationship Id="rId6" Type="http://schemas.openxmlformats.org/officeDocument/2006/relationships/control" Target="../activeX/activeX27.xml"/><Relationship Id="rId5" Type="http://schemas.openxmlformats.org/officeDocument/2006/relationships/control" Target="../activeX/activeX26.xml"/><Relationship Id="rId4" Type="http://schemas.openxmlformats.org/officeDocument/2006/relationships/image" Target="../media/image1.wmf"/><Relationship Id="rId3" Type="http://schemas.openxmlformats.org/officeDocument/2006/relationships/control" Target="../activeX/activeX25.xml"/><Relationship Id="rId2" Type="http://schemas.openxmlformats.org/officeDocument/2006/relationships/vmlDrawing" Target="../drawings/vmlDrawing3.vml"/><Relationship Id="rId15" Type="http://schemas.openxmlformats.org/officeDocument/2006/relationships/control" Target="../activeX/activeX36.xml"/><Relationship Id="rId14" Type="http://schemas.openxmlformats.org/officeDocument/2006/relationships/control" Target="../activeX/activeX35.xml"/><Relationship Id="rId13" Type="http://schemas.openxmlformats.org/officeDocument/2006/relationships/control" Target="../activeX/activeX34.xml"/><Relationship Id="rId12" Type="http://schemas.openxmlformats.org/officeDocument/2006/relationships/control" Target="../activeX/activeX33.xml"/><Relationship Id="rId11" Type="http://schemas.openxmlformats.org/officeDocument/2006/relationships/control" Target="../activeX/activeX32.xml"/><Relationship Id="rId10" Type="http://schemas.openxmlformats.org/officeDocument/2006/relationships/control" Target="../activeX/activeX3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workbookViewId="0">
      <selection activeCell="R14" sqref="R14"/>
    </sheetView>
  </sheetViews>
  <sheetFormatPr defaultColWidth="9.13888888888889" defaultRowHeight="12"/>
  <cols>
    <col min="1" max="1" width="13.712962962963" style="2" customWidth="1"/>
    <col min="2" max="2" width="3.28703703703704" style="2" customWidth="1"/>
    <col min="3" max="4" width="8.28703703703704" style="2" customWidth="1"/>
    <col min="5" max="5" width="9.28703703703704" style="2" customWidth="1"/>
    <col min="6" max="7" width="8.28703703703704" style="2" customWidth="1"/>
    <col min="8" max="8" width="13.712962962963" style="2" customWidth="1"/>
    <col min="9" max="9" width="3.71296296296296" style="2" customWidth="1"/>
    <col min="10" max="10" width="10.5740740740741" style="2" customWidth="1"/>
    <col min="11" max="11" width="2.57407407407407" style="2" customWidth="1"/>
    <col min="12" max="12" width="3.57407407407407" style="2" customWidth="1"/>
    <col min="13" max="13" width="8.71296296296296" style="2" customWidth="1"/>
    <col min="14" max="16384" width="9.13888888888889" style="2"/>
  </cols>
  <sheetData>
    <row r="1" ht="38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customHeight="1" spans="1:13">
      <c r="A2" s="55" t="s">
        <v>1</v>
      </c>
      <c r="B2" s="55"/>
      <c r="C2" s="55"/>
      <c r="D2" s="55"/>
      <c r="E2" s="55"/>
      <c r="F2" s="6" t="str">
        <f ca="1">TEXT(TODAY(),"yyyy年mm月dd日")</f>
        <v>2020年05月13日</v>
      </c>
      <c r="G2" s="6"/>
      <c r="H2" s="4"/>
      <c r="I2" s="4"/>
      <c r="J2" s="32" t="s">
        <v>2</v>
      </c>
      <c r="K2" s="32"/>
      <c r="L2" s="33"/>
      <c r="M2" s="34" t="s">
        <v>3</v>
      </c>
    </row>
    <row r="3" ht="12.75" customHeight="1" spans="1:13">
      <c r="A3" s="7" t="s">
        <v>4</v>
      </c>
      <c r="B3" s="8"/>
      <c r="C3" s="8"/>
      <c r="D3" s="8"/>
      <c r="E3" s="8"/>
      <c r="F3" s="8"/>
      <c r="G3" s="8"/>
      <c r="H3" s="8"/>
      <c r="I3" s="36" t="s">
        <v>5</v>
      </c>
      <c r="J3" s="37"/>
      <c r="K3" s="11"/>
      <c r="L3" s="11"/>
      <c r="M3" s="21"/>
    </row>
    <row r="4" ht="13.5" customHeight="1" spans="1:13">
      <c r="A4" s="7"/>
      <c r="B4" s="8"/>
      <c r="C4" s="8"/>
      <c r="D4" s="8"/>
      <c r="E4" s="8"/>
      <c r="F4" s="8"/>
      <c r="G4" s="8"/>
      <c r="H4" s="8"/>
      <c r="I4" s="39" t="s">
        <v>6</v>
      </c>
      <c r="J4" s="40"/>
      <c r="K4" s="24"/>
      <c r="L4" s="24"/>
      <c r="M4" s="25"/>
    </row>
    <row r="5" ht="30" customHeight="1" spans="1:13">
      <c r="A5" s="7" t="s">
        <v>7</v>
      </c>
      <c r="B5" s="69"/>
      <c r="C5" s="8"/>
      <c r="D5" s="8"/>
      <c r="E5" s="8"/>
      <c r="F5" s="8"/>
      <c r="G5" s="8"/>
      <c r="H5" s="8"/>
      <c r="I5" s="41" t="s">
        <v>8</v>
      </c>
      <c r="J5" s="42"/>
      <c r="K5" s="42"/>
      <c r="L5" s="42"/>
      <c r="M5" s="43"/>
    </row>
    <row r="6" ht="28.7" customHeight="1" spans="1:13">
      <c r="A6" s="9" t="s">
        <v>9</v>
      </c>
      <c r="B6" s="10" t="s">
        <v>10</v>
      </c>
      <c r="C6" s="59"/>
      <c r="D6" s="59"/>
      <c r="E6" s="59"/>
      <c r="F6" s="59"/>
      <c r="G6" s="59"/>
      <c r="H6" s="60"/>
      <c r="I6" s="45"/>
      <c r="J6" s="46"/>
      <c r="K6" s="46"/>
      <c r="L6" s="46"/>
      <c r="M6" s="47"/>
    </row>
    <row r="7" ht="28.7" customHeight="1" spans="1:13">
      <c r="A7" s="9"/>
      <c r="B7" s="13" t="s">
        <v>11</v>
      </c>
      <c r="C7" s="61"/>
      <c r="D7" s="61"/>
      <c r="E7" s="61"/>
      <c r="F7" s="61"/>
      <c r="G7" s="61"/>
      <c r="H7" s="62"/>
      <c r="I7" s="45"/>
      <c r="J7" s="46"/>
      <c r="K7" s="46"/>
      <c r="L7" s="46"/>
      <c r="M7" s="47"/>
    </row>
    <row r="8" ht="28.7" customHeight="1" spans="1:13">
      <c r="A8" s="9"/>
      <c r="B8" s="13" t="s">
        <v>12</v>
      </c>
      <c r="C8" s="61"/>
      <c r="D8" s="61"/>
      <c r="E8" s="61"/>
      <c r="F8" s="61"/>
      <c r="G8" s="61"/>
      <c r="H8" s="62"/>
      <c r="I8" s="45"/>
      <c r="J8" s="46"/>
      <c r="K8" s="46"/>
      <c r="L8" s="46"/>
      <c r="M8" s="47"/>
    </row>
    <row r="9" ht="28.7" customHeight="1" spans="1:13">
      <c r="A9" s="9"/>
      <c r="B9" s="13" t="s">
        <v>13</v>
      </c>
      <c r="C9" s="61"/>
      <c r="D9" s="61"/>
      <c r="E9" s="61"/>
      <c r="F9" s="61"/>
      <c r="G9" s="61"/>
      <c r="H9" s="62"/>
      <c r="I9" s="45"/>
      <c r="J9" s="46"/>
      <c r="K9" s="46"/>
      <c r="L9" s="46"/>
      <c r="M9" s="47"/>
    </row>
    <row r="10" ht="27" customHeight="1" spans="1:13">
      <c r="A10" s="7" t="s">
        <v>14</v>
      </c>
      <c r="B10" s="16"/>
      <c r="C10" s="17"/>
      <c r="D10" s="17"/>
      <c r="E10" s="17"/>
      <c r="F10" s="17"/>
      <c r="G10" s="17"/>
      <c r="H10" s="18"/>
      <c r="I10" s="45"/>
      <c r="J10" s="46"/>
      <c r="K10" s="46"/>
      <c r="L10" s="46"/>
      <c r="M10" s="47"/>
    </row>
    <row r="11" ht="18" customHeight="1" spans="1:13">
      <c r="A11" s="7" t="s">
        <v>15</v>
      </c>
      <c r="B11" s="19" t="s">
        <v>16</v>
      </c>
      <c r="C11" s="20"/>
      <c r="D11" s="11"/>
      <c r="E11" s="20" t="s">
        <v>17</v>
      </c>
      <c r="F11" s="11"/>
      <c r="G11" s="20" t="s">
        <v>18</v>
      </c>
      <c r="H11" s="21"/>
      <c r="I11" s="45"/>
      <c r="J11" s="46"/>
      <c r="K11" s="46"/>
      <c r="L11" s="46"/>
      <c r="M11" s="47"/>
    </row>
    <row r="12" ht="18" customHeight="1" spans="1:13">
      <c r="A12" s="7"/>
      <c r="B12" s="22" t="s">
        <v>19</v>
      </c>
      <c r="C12" s="23"/>
      <c r="D12" s="24"/>
      <c r="E12" s="23" t="s">
        <v>20</v>
      </c>
      <c r="F12" s="24"/>
      <c r="G12" s="23" t="s">
        <v>21</v>
      </c>
      <c r="H12" s="25"/>
      <c r="I12" s="48"/>
      <c r="J12" s="49"/>
      <c r="K12" s="49"/>
      <c r="L12" s="49"/>
      <c r="M12" s="50"/>
    </row>
    <row r="13" ht="27" customHeight="1" spans="1:13">
      <c r="A13" s="26" t="s">
        <v>22</v>
      </c>
      <c r="B13" s="27"/>
      <c r="C13" s="27"/>
      <c r="D13" s="63" t="str">
        <f>IF(OR(J13="",J13=0),"",IF(J13&lt;0,"计算错误，请重新计算",SUBSTITUTE(SUBSTITUTE(TEXT(INT(FIXED(ABS(J13))),"[dbnum2]G/通用格式元;;")&amp;TEXT(RIGHT(FIXED(J13),2),"[dbnum2]0角0分;;"&amp;IF(ABS(J13)&gt;1%,"整",)),"零角整",IF(ABS(J13)&lt;1,,"零")),"零分","整")))</f>
        <v/>
      </c>
      <c r="E13" s="63"/>
      <c r="F13" s="63"/>
      <c r="G13" s="63"/>
      <c r="H13" s="64"/>
      <c r="I13" s="26" t="s">
        <v>23</v>
      </c>
      <c r="J13" s="27" t="str">
        <f>IF(SUM(H6:H9)=0,"",SUM(H6:H9))</f>
        <v/>
      </c>
      <c r="K13" s="27"/>
      <c r="L13" s="27"/>
      <c r="M13" s="28"/>
    </row>
    <row r="14" ht="27" customHeight="1" spans="1:13">
      <c r="A14" s="70" t="s">
        <v>24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ht="18" customHeight="1" spans="1:1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ht="18" customHeight="1" spans="1:1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ht="18" customHeight="1" spans="1:1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ht="18" customHeight="1"/>
    <row r="19" ht="38.25" customHeight="1" spans="1:13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ht="15" customHeight="1" spans="1:13">
      <c r="A20" s="55" t="s">
        <v>1</v>
      </c>
      <c r="B20" s="55"/>
      <c r="C20" s="55"/>
      <c r="D20" s="55"/>
      <c r="E20" s="55"/>
      <c r="F20" s="6" t="str">
        <f ca="1">TEXT(TODAY(),"yyyy年mm月dd日")</f>
        <v>2020年05月13日</v>
      </c>
      <c r="G20" s="6"/>
      <c r="H20" s="4"/>
      <c r="I20" s="4"/>
      <c r="J20" s="32" t="s">
        <v>2</v>
      </c>
      <c r="K20" s="32"/>
      <c r="L20" s="33"/>
      <c r="M20" s="34" t="s">
        <v>3</v>
      </c>
    </row>
    <row r="21" ht="12.75" customHeight="1" spans="1:13">
      <c r="A21" s="7" t="s">
        <v>4</v>
      </c>
      <c r="B21" s="8"/>
      <c r="C21" s="8"/>
      <c r="D21" s="8"/>
      <c r="E21" s="8"/>
      <c r="F21" s="8"/>
      <c r="G21" s="8"/>
      <c r="H21" s="8"/>
      <c r="I21" s="36" t="s">
        <v>5</v>
      </c>
      <c r="J21" s="37"/>
      <c r="K21" s="11"/>
      <c r="L21" s="11"/>
      <c r="M21" s="21"/>
    </row>
    <row r="22" ht="13.5" customHeight="1" spans="1:13">
      <c r="A22" s="7"/>
      <c r="B22" s="8"/>
      <c r="C22" s="8"/>
      <c r="D22" s="8"/>
      <c r="E22" s="8"/>
      <c r="F22" s="8"/>
      <c r="G22" s="8"/>
      <c r="H22" s="8"/>
      <c r="I22" s="39" t="s">
        <v>6</v>
      </c>
      <c r="J22" s="40"/>
      <c r="K22" s="24"/>
      <c r="L22" s="24"/>
      <c r="M22" s="25"/>
    </row>
    <row r="23" ht="27" customHeight="1" spans="1:13">
      <c r="A23" s="7" t="s">
        <v>7</v>
      </c>
      <c r="B23" s="71"/>
      <c r="C23" s="8"/>
      <c r="D23" s="8"/>
      <c r="E23" s="8"/>
      <c r="F23" s="8"/>
      <c r="G23" s="8"/>
      <c r="H23" s="8"/>
      <c r="I23" s="41" t="s">
        <v>8</v>
      </c>
      <c r="J23" s="42"/>
      <c r="K23" s="42"/>
      <c r="L23" s="42"/>
      <c r="M23" s="43"/>
    </row>
    <row r="24" ht="28.7" customHeight="1" spans="1:13">
      <c r="A24" s="9" t="s">
        <v>9</v>
      </c>
      <c r="B24" s="10" t="s">
        <v>10</v>
      </c>
      <c r="C24" s="59"/>
      <c r="D24" s="59"/>
      <c r="E24" s="59"/>
      <c r="F24" s="59"/>
      <c r="G24" s="59"/>
      <c r="H24" s="60"/>
      <c r="I24" s="45"/>
      <c r="J24" s="46"/>
      <c r="K24" s="46"/>
      <c r="L24" s="46"/>
      <c r="M24" s="47"/>
    </row>
    <row r="25" ht="28.7" customHeight="1" spans="1:13">
      <c r="A25" s="9"/>
      <c r="B25" s="13" t="s">
        <v>11</v>
      </c>
      <c r="C25" s="61"/>
      <c r="D25" s="61"/>
      <c r="E25" s="61"/>
      <c r="F25" s="61"/>
      <c r="G25" s="61"/>
      <c r="H25" s="62"/>
      <c r="I25" s="45"/>
      <c r="J25" s="46"/>
      <c r="K25" s="46"/>
      <c r="L25" s="46"/>
      <c r="M25" s="47"/>
    </row>
    <row r="26" ht="28.7" customHeight="1" spans="1:13">
      <c r="A26" s="9"/>
      <c r="B26" s="13" t="s">
        <v>12</v>
      </c>
      <c r="C26" s="61"/>
      <c r="D26" s="61"/>
      <c r="E26" s="61"/>
      <c r="F26" s="61"/>
      <c r="G26" s="61"/>
      <c r="H26" s="62"/>
      <c r="I26" s="45"/>
      <c r="J26" s="46"/>
      <c r="K26" s="46"/>
      <c r="L26" s="46"/>
      <c r="M26" s="47"/>
    </row>
    <row r="27" ht="28.7" customHeight="1" spans="1:13">
      <c r="A27" s="9"/>
      <c r="B27" s="13" t="s">
        <v>13</v>
      </c>
      <c r="C27" s="61"/>
      <c r="D27" s="61"/>
      <c r="E27" s="61"/>
      <c r="F27" s="61"/>
      <c r="G27" s="61"/>
      <c r="H27" s="62"/>
      <c r="I27" s="45"/>
      <c r="J27" s="46"/>
      <c r="K27" s="46"/>
      <c r="L27" s="46"/>
      <c r="M27" s="47"/>
    </row>
    <row r="28" ht="27" customHeight="1" spans="1:13">
      <c r="A28" s="7" t="s">
        <v>14</v>
      </c>
      <c r="B28" s="16"/>
      <c r="C28" s="17"/>
      <c r="D28" s="17"/>
      <c r="E28" s="17"/>
      <c r="F28" s="17"/>
      <c r="G28" s="17"/>
      <c r="H28" s="18"/>
      <c r="I28" s="45"/>
      <c r="J28" s="46"/>
      <c r="K28" s="46"/>
      <c r="L28" s="46"/>
      <c r="M28" s="47"/>
    </row>
    <row r="29" ht="18" customHeight="1" spans="1:13">
      <c r="A29" s="7" t="s">
        <v>15</v>
      </c>
      <c r="B29" s="19" t="s">
        <v>16</v>
      </c>
      <c r="C29" s="20"/>
      <c r="D29" s="11"/>
      <c r="E29" s="20" t="s">
        <v>17</v>
      </c>
      <c r="F29" s="11"/>
      <c r="G29" s="20" t="s">
        <v>18</v>
      </c>
      <c r="H29" s="21"/>
      <c r="I29" s="45"/>
      <c r="J29" s="46"/>
      <c r="K29" s="46"/>
      <c r="L29" s="46"/>
      <c r="M29" s="47"/>
    </row>
    <row r="30" ht="18" customHeight="1" spans="1:13">
      <c r="A30" s="7"/>
      <c r="B30" s="22" t="s">
        <v>19</v>
      </c>
      <c r="C30" s="23"/>
      <c r="D30" s="24"/>
      <c r="E30" s="23" t="s">
        <v>20</v>
      </c>
      <c r="F30" s="24"/>
      <c r="G30" s="23" t="s">
        <v>21</v>
      </c>
      <c r="H30" s="25"/>
      <c r="I30" s="48"/>
      <c r="J30" s="49"/>
      <c r="K30" s="49"/>
      <c r="L30" s="49"/>
      <c r="M30" s="50"/>
    </row>
    <row r="31" ht="27" customHeight="1" spans="1:13">
      <c r="A31" s="26" t="s">
        <v>22</v>
      </c>
      <c r="B31" s="27"/>
      <c r="C31" s="27"/>
      <c r="D31" s="63" t="str">
        <f>IF(OR(J31="",J31=0),"",IF(J31&lt;0,"计算错误，请重新计算",SUBSTITUTE(SUBSTITUTE(TEXT(INT(FIXED(ABS(J31))),"[dbnum2]G/通用格式元;;")&amp;TEXT(RIGHT(FIXED(J31),2),"[dbnum2]0角0分;;"&amp;IF(ABS(J31)&gt;1%,"整",)),"零角整",IF(ABS(J31)&lt;1,,"零")),"零分","整")))</f>
        <v/>
      </c>
      <c r="E31" s="63"/>
      <c r="F31" s="63"/>
      <c r="G31" s="63"/>
      <c r="H31" s="64"/>
      <c r="I31" s="26" t="s">
        <v>23</v>
      </c>
      <c r="J31" s="27" t="str">
        <f>IF(SUM(H24:H27)=0,"",SUM(H24:H27))</f>
        <v/>
      </c>
      <c r="K31" s="27"/>
      <c r="L31" s="27"/>
      <c r="M31" s="28"/>
    </row>
    <row r="32" ht="27" customHeight="1" spans="1:13">
      <c r="A32" s="70" t="s">
        <v>24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ht="120" customHeight="1" spans="1:13">
      <c r="A33" s="67" t="s">
        <v>25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</sheetData>
  <mergeCells count="50">
    <mergeCell ref="A1:M1"/>
    <mergeCell ref="A2:E2"/>
    <mergeCell ref="F2:G2"/>
    <mergeCell ref="J2:K2"/>
    <mergeCell ref="I3:J3"/>
    <mergeCell ref="K3:M3"/>
    <mergeCell ref="I4:J4"/>
    <mergeCell ref="K4:M4"/>
    <mergeCell ref="B5:H5"/>
    <mergeCell ref="C6:G6"/>
    <mergeCell ref="C7:G7"/>
    <mergeCell ref="C8:G8"/>
    <mergeCell ref="C9:G9"/>
    <mergeCell ref="B10:H10"/>
    <mergeCell ref="B11:C11"/>
    <mergeCell ref="B12:C12"/>
    <mergeCell ref="A13:C13"/>
    <mergeCell ref="D13:H13"/>
    <mergeCell ref="J13:M13"/>
    <mergeCell ref="A14:M14"/>
    <mergeCell ref="A19:M19"/>
    <mergeCell ref="A20:E20"/>
    <mergeCell ref="F20:G20"/>
    <mergeCell ref="J20:K20"/>
    <mergeCell ref="I21:J21"/>
    <mergeCell ref="K21:M21"/>
    <mergeCell ref="I22:J22"/>
    <mergeCell ref="K22:M22"/>
    <mergeCell ref="B23:H23"/>
    <mergeCell ref="C24:G24"/>
    <mergeCell ref="C25:G25"/>
    <mergeCell ref="C26:G26"/>
    <mergeCell ref="B28:H28"/>
    <mergeCell ref="B29:C29"/>
    <mergeCell ref="B30:C30"/>
    <mergeCell ref="A31:C31"/>
    <mergeCell ref="D31:H31"/>
    <mergeCell ref="J31:M31"/>
    <mergeCell ref="A32:M32"/>
    <mergeCell ref="A33:M33"/>
    <mergeCell ref="A3:A4"/>
    <mergeCell ref="A6:A9"/>
    <mergeCell ref="A11:A12"/>
    <mergeCell ref="A21:A22"/>
    <mergeCell ref="A24:A27"/>
    <mergeCell ref="A29:A30"/>
    <mergeCell ref="I5:M12"/>
    <mergeCell ref="B3:H4"/>
    <mergeCell ref="I23:M30"/>
    <mergeCell ref="B21:H22"/>
  </mergeCells>
  <printOptions horizontalCentered="1"/>
  <pageMargins left="0.15625" right="0.15625" top="0.393055555555556" bottom="0.393055555555556" header="0.313888888888889" footer="0.313888888888889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 sizeWithCells="1">
              <from>
                <xdr:col>1</xdr:col>
                <xdr:colOff>60960</xdr:colOff>
                <xdr:row>10</xdr:row>
                <xdr:rowOff>53340</xdr:rowOff>
              </from>
              <to>
                <xdr:col>2</xdr:col>
                <xdr:colOff>0</xdr:colOff>
                <xdr:row>10</xdr:row>
                <xdr:rowOff>152400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4">
            <anchor moveWithCells="1" sizeWithCells="1">
              <from>
                <xdr:col>1</xdr:col>
                <xdr:colOff>60960</xdr:colOff>
                <xdr:row>11</xdr:row>
                <xdr:rowOff>45720</xdr:rowOff>
              </from>
              <to>
                <xdr:col>2</xdr:col>
                <xdr:colOff>0</xdr:colOff>
                <xdr:row>11</xdr:row>
                <xdr:rowOff>144145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6">
          <controlPr defaultSize="0" r:id="rId4">
            <anchor moveWithCells="1" sizeWithCells="1">
              <from>
                <xdr:col>4</xdr:col>
                <xdr:colOff>15240</xdr:colOff>
                <xdr:row>10</xdr:row>
                <xdr:rowOff>53340</xdr:rowOff>
              </from>
              <to>
                <xdr:col>4</xdr:col>
                <xdr:colOff>129540</xdr:colOff>
                <xdr:row>10</xdr:row>
                <xdr:rowOff>152400</xdr:rowOff>
              </to>
            </anchor>
          </controlPr>
        </control>
      </mc:Choice>
      <mc:Fallback>
        <control shapeId="1027" r:id="rId6"/>
      </mc:Fallback>
    </mc:AlternateContent>
    <mc:AlternateContent xmlns:mc="http://schemas.openxmlformats.org/markup-compatibility/2006">
      <mc:Choice Requires="x14">
        <control shapeId="1028" r:id="rId7">
          <controlPr defaultSize="0" r:id="rId4">
            <anchor moveWithCells="1" sizeWithCells="1">
              <from>
                <xdr:col>4</xdr:col>
                <xdr:colOff>15240</xdr:colOff>
                <xdr:row>11</xdr:row>
                <xdr:rowOff>53340</xdr:rowOff>
              </from>
              <to>
                <xdr:col>4</xdr:col>
                <xdr:colOff>129540</xdr:colOff>
                <xdr:row>11</xdr:row>
                <xdr:rowOff>152400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8">
          <controlPr defaultSize="0" r:id="rId4">
            <anchor moveWithCells="1" sizeWithCells="1">
              <from>
                <xdr:col>6</xdr:col>
                <xdr:colOff>0</xdr:colOff>
                <xdr:row>10</xdr:row>
                <xdr:rowOff>53340</xdr:rowOff>
              </from>
              <to>
                <xdr:col>6</xdr:col>
                <xdr:colOff>99060</xdr:colOff>
                <xdr:row>10</xdr:row>
                <xdr:rowOff>152400</xdr:rowOff>
              </to>
            </anchor>
          </controlPr>
        </control>
      </mc:Choice>
      <mc:Fallback>
        <control shapeId="1029" r:id="rId8"/>
      </mc:Fallback>
    </mc:AlternateContent>
    <mc:AlternateContent xmlns:mc="http://schemas.openxmlformats.org/markup-compatibility/2006">
      <mc:Choice Requires="x14">
        <control shapeId="1030" r:id="rId9">
          <controlPr defaultSize="0" r:id="rId4">
            <anchor moveWithCells="1" sizeWithCells="1">
              <from>
                <xdr:col>6</xdr:col>
                <xdr:colOff>0</xdr:colOff>
                <xdr:row>11</xdr:row>
                <xdr:rowOff>53340</xdr:rowOff>
              </from>
              <to>
                <xdr:col>6</xdr:col>
                <xdr:colOff>99060</xdr:colOff>
                <xdr:row>11</xdr:row>
                <xdr:rowOff>152400</xdr:rowOff>
              </to>
            </anchor>
          </controlPr>
        </control>
      </mc:Choice>
      <mc:Fallback>
        <control shapeId="1030" r:id="rId9"/>
      </mc:Fallback>
    </mc:AlternateContent>
    <mc:AlternateContent xmlns:mc="http://schemas.openxmlformats.org/markup-compatibility/2006">
      <mc:Choice Requires="x14">
        <control shapeId="1031" r:id="rId10">
          <controlPr defaultSize="0" r:id="rId4">
            <anchor moveWithCells="1" sizeWithCells="1">
              <from>
                <xdr:col>1</xdr:col>
                <xdr:colOff>60960</xdr:colOff>
                <xdr:row>28</xdr:row>
                <xdr:rowOff>53340</xdr:rowOff>
              </from>
              <to>
                <xdr:col>2</xdr:col>
                <xdr:colOff>0</xdr:colOff>
                <xdr:row>28</xdr:row>
                <xdr:rowOff>152400</xdr:rowOff>
              </to>
            </anchor>
          </controlPr>
        </control>
      </mc:Choice>
      <mc:Fallback>
        <control shapeId="1031" r:id="rId10"/>
      </mc:Fallback>
    </mc:AlternateContent>
    <mc:AlternateContent xmlns:mc="http://schemas.openxmlformats.org/markup-compatibility/2006">
      <mc:Choice Requires="x14">
        <control shapeId="1032" r:id="rId11">
          <controlPr defaultSize="0" r:id="rId4">
            <anchor moveWithCells="1" sizeWithCells="1">
              <from>
                <xdr:col>1</xdr:col>
                <xdr:colOff>60960</xdr:colOff>
                <xdr:row>29</xdr:row>
                <xdr:rowOff>45720</xdr:rowOff>
              </from>
              <to>
                <xdr:col>2</xdr:col>
                <xdr:colOff>0</xdr:colOff>
                <xdr:row>29</xdr:row>
                <xdr:rowOff>144145</xdr:rowOff>
              </to>
            </anchor>
          </controlPr>
        </control>
      </mc:Choice>
      <mc:Fallback>
        <control shapeId="1032" r:id="rId11"/>
      </mc:Fallback>
    </mc:AlternateContent>
    <mc:AlternateContent xmlns:mc="http://schemas.openxmlformats.org/markup-compatibility/2006">
      <mc:Choice Requires="x14">
        <control shapeId="1033" r:id="rId12">
          <controlPr defaultSize="0" r:id="rId4">
            <anchor moveWithCells="1" sizeWithCells="1">
              <from>
                <xdr:col>4</xdr:col>
                <xdr:colOff>15240</xdr:colOff>
                <xdr:row>28</xdr:row>
                <xdr:rowOff>53340</xdr:rowOff>
              </from>
              <to>
                <xdr:col>4</xdr:col>
                <xdr:colOff>129540</xdr:colOff>
                <xdr:row>28</xdr:row>
                <xdr:rowOff>152400</xdr:rowOff>
              </to>
            </anchor>
          </controlPr>
        </control>
      </mc:Choice>
      <mc:Fallback>
        <control shapeId="1033" r:id="rId12"/>
      </mc:Fallback>
    </mc:AlternateContent>
    <mc:AlternateContent xmlns:mc="http://schemas.openxmlformats.org/markup-compatibility/2006">
      <mc:Choice Requires="x14">
        <control shapeId="1034" r:id="rId13">
          <controlPr defaultSize="0" r:id="rId4">
            <anchor moveWithCells="1" sizeWithCells="1">
              <from>
                <xdr:col>4</xdr:col>
                <xdr:colOff>15240</xdr:colOff>
                <xdr:row>29</xdr:row>
                <xdr:rowOff>53340</xdr:rowOff>
              </from>
              <to>
                <xdr:col>4</xdr:col>
                <xdr:colOff>129540</xdr:colOff>
                <xdr:row>29</xdr:row>
                <xdr:rowOff>152400</xdr:rowOff>
              </to>
            </anchor>
          </controlPr>
        </control>
      </mc:Choice>
      <mc:Fallback>
        <control shapeId="1034" r:id="rId13"/>
      </mc:Fallback>
    </mc:AlternateContent>
    <mc:AlternateContent xmlns:mc="http://schemas.openxmlformats.org/markup-compatibility/2006">
      <mc:Choice Requires="x14">
        <control shapeId="1035" r:id="rId14">
          <controlPr defaultSize="0" r:id="rId4">
            <anchor moveWithCells="1" sizeWithCells="1">
              <from>
                <xdr:col>6</xdr:col>
                <xdr:colOff>0</xdr:colOff>
                <xdr:row>28</xdr:row>
                <xdr:rowOff>53340</xdr:rowOff>
              </from>
              <to>
                <xdr:col>6</xdr:col>
                <xdr:colOff>99060</xdr:colOff>
                <xdr:row>28</xdr:row>
                <xdr:rowOff>152400</xdr:rowOff>
              </to>
            </anchor>
          </controlPr>
        </control>
      </mc:Choice>
      <mc:Fallback>
        <control shapeId="1035" r:id="rId14"/>
      </mc:Fallback>
    </mc:AlternateContent>
    <mc:AlternateContent xmlns:mc="http://schemas.openxmlformats.org/markup-compatibility/2006">
      <mc:Choice Requires="x14">
        <control shapeId="1036" r:id="rId15">
          <controlPr defaultSize="0" r:id="rId4">
            <anchor moveWithCells="1" sizeWithCells="1">
              <from>
                <xdr:col>6</xdr:col>
                <xdr:colOff>0</xdr:colOff>
                <xdr:row>29</xdr:row>
                <xdr:rowOff>53340</xdr:rowOff>
              </from>
              <to>
                <xdr:col>6</xdr:col>
                <xdr:colOff>99060</xdr:colOff>
                <xdr:row>29</xdr:row>
                <xdr:rowOff>152400</xdr:rowOff>
              </to>
            </anchor>
          </controlPr>
        </control>
      </mc:Choice>
      <mc:Fallback>
        <control shapeId="1036" r:id="rId1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tabSelected="1" topLeftCell="A10" workbookViewId="0">
      <selection activeCell="T27" sqref="T27"/>
    </sheetView>
  </sheetViews>
  <sheetFormatPr defaultColWidth="9.13888888888889" defaultRowHeight="12"/>
  <cols>
    <col min="1" max="1" width="13.712962962963" style="2" customWidth="1"/>
    <col min="2" max="2" width="3.28703703703704" style="2" customWidth="1"/>
    <col min="3" max="4" width="8.28703703703704" style="2" customWidth="1"/>
    <col min="5" max="5" width="9.28703703703704" style="2" customWidth="1"/>
    <col min="6" max="7" width="8.28703703703704" style="2" customWidth="1"/>
    <col min="8" max="8" width="13.712962962963" style="2" customWidth="1"/>
    <col min="9" max="9" width="3.71296296296296" style="2" customWidth="1"/>
    <col min="10" max="10" width="10.5740740740741" style="2" customWidth="1"/>
    <col min="11" max="11" width="2.57407407407407" style="2" customWidth="1"/>
    <col min="12" max="12" width="3.57407407407407" style="2" customWidth="1"/>
    <col min="13" max="13" width="8.71296296296296" style="2" customWidth="1"/>
    <col min="14" max="16384" width="9.13888888888889" style="2"/>
  </cols>
  <sheetData>
    <row r="1" ht="38.25" customHeight="1" spans="1:13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customHeight="1" spans="1:13">
      <c r="A2" s="55" t="s">
        <v>1</v>
      </c>
      <c r="B2" s="55"/>
      <c r="C2" s="55"/>
      <c r="D2" s="55"/>
      <c r="E2" s="55"/>
      <c r="F2" s="6" t="str">
        <f ca="1">TEXT(TODAY(),"yyyy年mm月dd日")</f>
        <v>2020年05月13日</v>
      </c>
      <c r="G2" s="6"/>
      <c r="H2" s="4"/>
      <c r="I2" s="4"/>
      <c r="J2" s="32" t="s">
        <v>2</v>
      </c>
      <c r="K2" s="32"/>
      <c r="L2" s="33"/>
      <c r="M2" s="34" t="s">
        <v>3</v>
      </c>
    </row>
    <row r="3" ht="12.75" customHeight="1" spans="1:13">
      <c r="A3" s="7" t="s">
        <v>4</v>
      </c>
      <c r="B3" s="8" t="s">
        <v>27</v>
      </c>
      <c r="C3" s="8"/>
      <c r="D3" s="8"/>
      <c r="E3" s="8"/>
      <c r="F3" s="8"/>
      <c r="G3" s="8"/>
      <c r="H3" s="8"/>
      <c r="I3" s="36" t="s">
        <v>5</v>
      </c>
      <c r="J3" s="37"/>
      <c r="K3" s="11"/>
      <c r="L3" s="11"/>
      <c r="M3" s="21"/>
    </row>
    <row r="4" ht="13.5" customHeight="1" spans="1:13">
      <c r="A4" s="7"/>
      <c r="B4" s="8"/>
      <c r="C4" s="8"/>
      <c r="D4" s="8"/>
      <c r="E4" s="8"/>
      <c r="F4" s="8"/>
      <c r="G4" s="8"/>
      <c r="H4" s="8"/>
      <c r="I4" s="39" t="s">
        <v>6</v>
      </c>
      <c r="J4" s="40"/>
      <c r="K4" s="24"/>
      <c r="L4" s="24"/>
      <c r="M4" s="25"/>
    </row>
    <row r="5" ht="27" customHeight="1" spans="1:13">
      <c r="A5" s="7" t="s">
        <v>7</v>
      </c>
      <c r="B5" s="56"/>
      <c r="C5" s="57"/>
      <c r="D5" s="57"/>
      <c r="E5" s="57"/>
      <c r="F5" s="57"/>
      <c r="G5" s="57"/>
      <c r="H5" s="58"/>
      <c r="I5" s="41" t="s">
        <v>28</v>
      </c>
      <c r="J5" s="42"/>
      <c r="K5" s="42"/>
      <c r="L5" s="42"/>
      <c r="M5" s="43"/>
    </row>
    <row r="6" ht="28.7" customHeight="1" spans="1:13">
      <c r="A6" s="9" t="s">
        <v>9</v>
      </c>
      <c r="B6" s="10" t="s">
        <v>10</v>
      </c>
      <c r="C6" s="59"/>
      <c r="D6" s="59"/>
      <c r="E6" s="59"/>
      <c r="F6" s="59"/>
      <c r="G6" s="59"/>
      <c r="H6" s="60"/>
      <c r="I6" s="45"/>
      <c r="J6" s="46"/>
      <c r="K6" s="46"/>
      <c r="L6" s="46"/>
      <c r="M6" s="47"/>
    </row>
    <row r="7" ht="28.7" customHeight="1" spans="1:13">
      <c r="A7" s="9"/>
      <c r="B7" s="13" t="s">
        <v>11</v>
      </c>
      <c r="C7" s="61"/>
      <c r="D7" s="61"/>
      <c r="E7" s="61"/>
      <c r="F7" s="61"/>
      <c r="G7" s="61"/>
      <c r="H7" s="62"/>
      <c r="I7" s="45"/>
      <c r="J7" s="46"/>
      <c r="K7" s="46"/>
      <c r="L7" s="46"/>
      <c r="M7" s="47"/>
    </row>
    <row r="8" ht="28.7" customHeight="1" spans="1:13">
      <c r="A8" s="9"/>
      <c r="B8" s="13" t="s">
        <v>12</v>
      </c>
      <c r="C8" s="61"/>
      <c r="D8" s="61"/>
      <c r="E8" s="61"/>
      <c r="F8" s="61"/>
      <c r="G8" s="61"/>
      <c r="H8" s="62"/>
      <c r="I8" s="48"/>
      <c r="J8" s="49"/>
      <c r="K8" s="49"/>
      <c r="L8" s="49"/>
      <c r="M8" s="50"/>
    </row>
    <row r="9" ht="28.7" customHeight="1" spans="1:13">
      <c r="A9" s="9"/>
      <c r="B9" s="13" t="s">
        <v>13</v>
      </c>
      <c r="C9" s="61"/>
      <c r="D9" s="61"/>
      <c r="E9" s="61"/>
      <c r="F9" s="61"/>
      <c r="G9" s="61"/>
      <c r="H9" s="62"/>
      <c r="I9" s="45" t="s">
        <v>29</v>
      </c>
      <c r="J9" s="46"/>
      <c r="K9" s="46"/>
      <c r="L9" s="46"/>
      <c r="M9" s="47"/>
    </row>
    <row r="10" ht="27" customHeight="1" spans="1:13">
      <c r="A10" s="7" t="s">
        <v>14</v>
      </c>
      <c r="B10" s="16"/>
      <c r="C10" s="17"/>
      <c r="D10" s="17"/>
      <c r="E10" s="17"/>
      <c r="F10" s="17"/>
      <c r="G10" s="17"/>
      <c r="H10" s="18"/>
      <c r="I10" s="45"/>
      <c r="J10" s="46"/>
      <c r="K10" s="46"/>
      <c r="L10" s="46"/>
      <c r="M10" s="47"/>
    </row>
    <row r="11" ht="18" customHeight="1" spans="1:13">
      <c r="A11" s="7" t="s">
        <v>15</v>
      </c>
      <c r="B11" s="19" t="s">
        <v>16</v>
      </c>
      <c r="C11" s="20"/>
      <c r="D11" s="11"/>
      <c r="E11" s="20" t="s">
        <v>17</v>
      </c>
      <c r="F11" s="11"/>
      <c r="G11" s="20" t="s">
        <v>18</v>
      </c>
      <c r="H11" s="21"/>
      <c r="I11" s="45"/>
      <c r="J11" s="46"/>
      <c r="K11" s="46"/>
      <c r="L11" s="46"/>
      <c r="M11" s="47"/>
    </row>
    <row r="12" ht="18" customHeight="1" spans="1:13">
      <c r="A12" s="7"/>
      <c r="B12" s="22" t="s">
        <v>19</v>
      </c>
      <c r="C12" s="23"/>
      <c r="D12" s="24"/>
      <c r="E12" s="23" t="s">
        <v>20</v>
      </c>
      <c r="F12" s="24"/>
      <c r="G12" s="23" t="s">
        <v>21</v>
      </c>
      <c r="H12" s="25"/>
      <c r="I12" s="48"/>
      <c r="J12" s="49"/>
      <c r="K12" s="49"/>
      <c r="L12" s="49"/>
      <c r="M12" s="50"/>
    </row>
    <row r="13" ht="27" customHeight="1" spans="1:13">
      <c r="A13" s="26" t="s">
        <v>22</v>
      </c>
      <c r="B13" s="27"/>
      <c r="C13" s="27"/>
      <c r="D13" s="63" t="str">
        <f>IF(OR(J13="",J13=0),"",IF(J13&lt;0,"计算错误，请重新计算",SUBSTITUTE(SUBSTITUTE(TEXT(INT(FIXED(ABS(J13))),"[dbnum2]G/通用格式元;;")&amp;TEXT(RIGHT(FIXED(J13),2),"[dbnum2]0角0分;;"&amp;IF(ABS(J13)&gt;1%,"整",)),"零角整",IF(ABS(J13)&lt;1,,"零")),"零分","整")))</f>
        <v/>
      </c>
      <c r="E13" s="63"/>
      <c r="F13" s="63"/>
      <c r="G13" s="63"/>
      <c r="H13" s="64"/>
      <c r="I13" s="26" t="s">
        <v>23</v>
      </c>
      <c r="J13" s="27" t="str">
        <f>IF(SUM(H6:H9)=0,"",SUM(H6:H9))</f>
        <v/>
      </c>
      <c r="K13" s="27"/>
      <c r="L13" s="27"/>
      <c r="M13" s="28"/>
    </row>
    <row r="14" s="54" customFormat="1" ht="27" customHeight="1" spans="1:13">
      <c r="A14" s="65" t="s">
        <v>30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ht="18" customHeight="1" spans="1:1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ht="18" customHeight="1" spans="1:1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ht="18" customHeight="1" spans="1:1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ht="18" customHeight="1"/>
    <row r="19" ht="38.25" customHeight="1" spans="1:13">
      <c r="A19" s="3" t="s">
        <v>26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ht="15" customHeight="1" spans="1:13">
      <c r="A20" s="55" t="s">
        <v>1</v>
      </c>
      <c r="B20" s="55"/>
      <c r="C20" s="55"/>
      <c r="D20" s="55"/>
      <c r="E20" s="55"/>
      <c r="F20" s="6" t="str">
        <f ca="1">TEXT(TODAY(),"yyyy年mm月dd日")</f>
        <v>2020年05月13日</v>
      </c>
      <c r="G20" s="6"/>
      <c r="H20" s="4"/>
      <c r="I20" s="4"/>
      <c r="J20" s="32" t="s">
        <v>2</v>
      </c>
      <c r="K20" s="32"/>
      <c r="L20" s="33"/>
      <c r="M20" s="34" t="s">
        <v>3</v>
      </c>
    </row>
    <row r="21" ht="12.75" customHeight="1" spans="1:13">
      <c r="A21" s="7" t="s">
        <v>4</v>
      </c>
      <c r="B21" s="8"/>
      <c r="C21" s="8"/>
      <c r="D21" s="8"/>
      <c r="E21" s="8"/>
      <c r="F21" s="8"/>
      <c r="G21" s="8"/>
      <c r="H21" s="8"/>
      <c r="I21" s="36" t="s">
        <v>5</v>
      </c>
      <c r="J21" s="37"/>
      <c r="K21" s="11"/>
      <c r="L21" s="11"/>
      <c r="M21" s="21"/>
    </row>
    <row r="22" ht="13.5" customHeight="1" spans="1:13">
      <c r="A22" s="7"/>
      <c r="B22" s="8"/>
      <c r="C22" s="8"/>
      <c r="D22" s="8"/>
      <c r="E22" s="8"/>
      <c r="F22" s="8"/>
      <c r="G22" s="8"/>
      <c r="H22" s="8"/>
      <c r="I22" s="39" t="s">
        <v>6</v>
      </c>
      <c r="J22" s="40"/>
      <c r="K22" s="24"/>
      <c r="L22" s="24"/>
      <c r="M22" s="25"/>
    </row>
    <row r="23" ht="27" customHeight="1" spans="1:13">
      <c r="A23" s="7" t="s">
        <v>7</v>
      </c>
      <c r="B23" s="8"/>
      <c r="C23" s="8"/>
      <c r="D23" s="8"/>
      <c r="E23" s="8"/>
      <c r="F23" s="8"/>
      <c r="G23" s="8"/>
      <c r="H23" s="8"/>
      <c r="I23" s="41" t="s">
        <v>28</v>
      </c>
      <c r="J23" s="42"/>
      <c r="K23" s="42"/>
      <c r="L23" s="42"/>
      <c r="M23" s="43"/>
    </row>
    <row r="24" ht="28.7" customHeight="1" spans="1:13">
      <c r="A24" s="9" t="s">
        <v>9</v>
      </c>
      <c r="B24" s="10" t="s">
        <v>10</v>
      </c>
      <c r="C24" s="59"/>
      <c r="D24" s="59"/>
      <c r="E24" s="59"/>
      <c r="F24" s="59"/>
      <c r="G24" s="59"/>
      <c r="H24" s="60"/>
      <c r="I24" s="45"/>
      <c r="J24" s="46"/>
      <c r="K24" s="46"/>
      <c r="L24" s="46"/>
      <c r="M24" s="47"/>
    </row>
    <row r="25" ht="28.7" customHeight="1" spans="1:13">
      <c r="A25" s="9"/>
      <c r="B25" s="13" t="s">
        <v>11</v>
      </c>
      <c r="C25" s="61"/>
      <c r="D25" s="61"/>
      <c r="E25" s="61"/>
      <c r="F25" s="61"/>
      <c r="G25" s="61"/>
      <c r="H25" s="62"/>
      <c r="I25" s="45"/>
      <c r="J25" s="46"/>
      <c r="K25" s="46"/>
      <c r="L25" s="46"/>
      <c r="M25" s="47"/>
    </row>
    <row r="26" ht="28.7" customHeight="1" spans="1:13">
      <c r="A26" s="9"/>
      <c r="B26" s="13" t="s">
        <v>12</v>
      </c>
      <c r="C26" s="61"/>
      <c r="D26" s="61"/>
      <c r="E26" s="61"/>
      <c r="F26" s="61"/>
      <c r="G26" s="61"/>
      <c r="H26" s="62"/>
      <c r="I26" s="48"/>
      <c r="J26" s="49"/>
      <c r="K26" s="49"/>
      <c r="L26" s="49"/>
      <c r="M26" s="50"/>
    </row>
    <row r="27" ht="28.7" customHeight="1" spans="1:13">
      <c r="A27" s="9"/>
      <c r="B27" s="13" t="s">
        <v>13</v>
      </c>
      <c r="C27" s="61"/>
      <c r="D27" s="61"/>
      <c r="E27" s="61"/>
      <c r="F27" s="61"/>
      <c r="G27" s="61"/>
      <c r="H27" s="62"/>
      <c r="I27" s="45" t="s">
        <v>29</v>
      </c>
      <c r="J27" s="46"/>
      <c r="K27" s="46"/>
      <c r="L27" s="46"/>
      <c r="M27" s="47"/>
    </row>
    <row r="28" ht="27" customHeight="1" spans="1:13">
      <c r="A28" s="7" t="s">
        <v>14</v>
      </c>
      <c r="B28" s="16"/>
      <c r="C28" s="17"/>
      <c r="D28" s="17"/>
      <c r="E28" s="17"/>
      <c r="F28" s="17"/>
      <c r="G28" s="17"/>
      <c r="H28" s="18"/>
      <c r="I28" s="45"/>
      <c r="J28" s="46"/>
      <c r="K28" s="46"/>
      <c r="L28" s="46"/>
      <c r="M28" s="47"/>
    </row>
    <row r="29" ht="18" customHeight="1" spans="1:13">
      <c r="A29" s="7" t="s">
        <v>15</v>
      </c>
      <c r="B29" s="19" t="s">
        <v>16</v>
      </c>
      <c r="C29" s="20"/>
      <c r="D29" s="11"/>
      <c r="E29" s="20" t="s">
        <v>17</v>
      </c>
      <c r="F29" s="11"/>
      <c r="G29" s="20" t="s">
        <v>18</v>
      </c>
      <c r="H29" s="21"/>
      <c r="I29" s="45"/>
      <c r="J29" s="46"/>
      <c r="K29" s="46"/>
      <c r="L29" s="46"/>
      <c r="M29" s="47"/>
    </row>
    <row r="30" ht="18" customHeight="1" spans="1:13">
      <c r="A30" s="7"/>
      <c r="B30" s="22" t="s">
        <v>19</v>
      </c>
      <c r="C30" s="23"/>
      <c r="D30" s="24"/>
      <c r="E30" s="23" t="s">
        <v>20</v>
      </c>
      <c r="F30" s="24"/>
      <c r="G30" s="23" t="s">
        <v>21</v>
      </c>
      <c r="H30" s="25"/>
      <c r="I30" s="48"/>
      <c r="J30" s="49"/>
      <c r="K30" s="49"/>
      <c r="L30" s="49"/>
      <c r="M30" s="50"/>
    </row>
    <row r="31" ht="27" customHeight="1" spans="1:13">
      <c r="A31" s="26" t="s">
        <v>22</v>
      </c>
      <c r="B31" s="27"/>
      <c r="C31" s="27"/>
      <c r="D31" s="63" t="str">
        <f>IF(OR(J31="",J31=0),"",IF(J31&lt;0,"计算错误，请重新计算",SUBSTITUTE(SUBSTITUTE(TEXT(INT(FIXED(ABS(J31))),"[dbnum2]G/通用格式元;;")&amp;TEXT(RIGHT(FIXED(J31),2),"[dbnum2]0角0分;;"&amp;IF(ABS(J31)&gt;1%,"整",)),"零角整",IF(ABS(J31)&lt;1,,"零")),"零分","整")))</f>
        <v/>
      </c>
      <c r="E31" s="63"/>
      <c r="F31" s="63"/>
      <c r="G31" s="63"/>
      <c r="H31" s="64"/>
      <c r="I31" s="26" t="s">
        <v>23</v>
      </c>
      <c r="J31" s="27" t="str">
        <f>IF(SUM(H24:H27)=0,"",SUM(H24:H27))</f>
        <v/>
      </c>
      <c r="K31" s="27"/>
      <c r="L31" s="27"/>
      <c r="M31" s="28"/>
    </row>
    <row r="32" ht="27" customHeight="1" spans="1:13">
      <c r="A32" s="65" t="s">
        <v>30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ht="120" customHeight="1" spans="1:13">
      <c r="A33" s="67" t="s">
        <v>31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</sheetData>
  <mergeCells count="53">
    <mergeCell ref="A1:M1"/>
    <mergeCell ref="A2:E2"/>
    <mergeCell ref="F2:G2"/>
    <mergeCell ref="J2:K2"/>
    <mergeCell ref="I3:J3"/>
    <mergeCell ref="K3:M3"/>
    <mergeCell ref="I4:J4"/>
    <mergeCell ref="K4:M4"/>
    <mergeCell ref="B5:H5"/>
    <mergeCell ref="C6:G6"/>
    <mergeCell ref="C7:G7"/>
    <mergeCell ref="C8:G8"/>
    <mergeCell ref="C9:G9"/>
    <mergeCell ref="B10:H10"/>
    <mergeCell ref="B11:C11"/>
    <mergeCell ref="B12:C12"/>
    <mergeCell ref="A13:C13"/>
    <mergeCell ref="D13:H13"/>
    <mergeCell ref="J13:M13"/>
    <mergeCell ref="A14:M14"/>
    <mergeCell ref="A19:M19"/>
    <mergeCell ref="A20:E20"/>
    <mergeCell ref="F20:G20"/>
    <mergeCell ref="J20:K20"/>
    <mergeCell ref="I21:J21"/>
    <mergeCell ref="K21:M21"/>
    <mergeCell ref="I22:J22"/>
    <mergeCell ref="K22:M22"/>
    <mergeCell ref="B23:H23"/>
    <mergeCell ref="C24:G24"/>
    <mergeCell ref="C25:G25"/>
    <mergeCell ref="C26:G26"/>
    <mergeCell ref="C27:G27"/>
    <mergeCell ref="B28:H28"/>
    <mergeCell ref="B29:C29"/>
    <mergeCell ref="B30:C30"/>
    <mergeCell ref="A31:C31"/>
    <mergeCell ref="D31:H31"/>
    <mergeCell ref="J31:M31"/>
    <mergeCell ref="A32:M32"/>
    <mergeCell ref="A33:M33"/>
    <mergeCell ref="A3:A4"/>
    <mergeCell ref="A6:A9"/>
    <mergeCell ref="A11:A12"/>
    <mergeCell ref="A21:A22"/>
    <mergeCell ref="A24:A27"/>
    <mergeCell ref="A29:A30"/>
    <mergeCell ref="I23:M26"/>
    <mergeCell ref="I27:M30"/>
    <mergeCell ref="B21:H22"/>
    <mergeCell ref="I9:M12"/>
    <mergeCell ref="I5:M8"/>
    <mergeCell ref="B3:H4"/>
  </mergeCells>
  <printOptions horizontalCentered="1" verticalCentered="1"/>
  <pageMargins left="0.15625" right="0.15625" top="0.393055555555556" bottom="0.393055555555556" header="0.313888888888889" footer="0.313888888888889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3073" r:id="rId3">
          <controlPr defaultSize="0" r:id="rId4">
            <anchor moveWithCells="1" sizeWithCells="1">
              <from>
                <xdr:col>1</xdr:col>
                <xdr:colOff>60960</xdr:colOff>
                <xdr:row>10</xdr:row>
                <xdr:rowOff>53340</xdr:rowOff>
              </from>
              <to>
                <xdr:col>2</xdr:col>
                <xdr:colOff>0</xdr:colOff>
                <xdr:row>10</xdr:row>
                <xdr:rowOff>152400</xdr:rowOff>
              </to>
            </anchor>
          </controlPr>
        </control>
      </mc:Choice>
      <mc:Fallback>
        <control shapeId="3073" r:id="rId3"/>
      </mc:Fallback>
    </mc:AlternateContent>
    <mc:AlternateContent xmlns:mc="http://schemas.openxmlformats.org/markup-compatibility/2006">
      <mc:Choice Requires="x14">
        <control shapeId="3074" r:id="rId5">
          <controlPr defaultSize="0" r:id="rId4">
            <anchor moveWithCells="1" sizeWithCells="1">
              <from>
                <xdr:col>1</xdr:col>
                <xdr:colOff>60960</xdr:colOff>
                <xdr:row>11</xdr:row>
                <xdr:rowOff>45720</xdr:rowOff>
              </from>
              <to>
                <xdr:col>2</xdr:col>
                <xdr:colOff>0</xdr:colOff>
                <xdr:row>11</xdr:row>
                <xdr:rowOff>144145</xdr:rowOff>
              </to>
            </anchor>
          </controlPr>
        </control>
      </mc:Choice>
      <mc:Fallback>
        <control shapeId="3074" r:id="rId5"/>
      </mc:Fallback>
    </mc:AlternateContent>
    <mc:AlternateContent xmlns:mc="http://schemas.openxmlformats.org/markup-compatibility/2006">
      <mc:Choice Requires="x14">
        <control shapeId="3075" r:id="rId6">
          <controlPr defaultSize="0" r:id="rId4">
            <anchor moveWithCells="1" sizeWithCells="1">
              <from>
                <xdr:col>4</xdr:col>
                <xdr:colOff>15240</xdr:colOff>
                <xdr:row>10</xdr:row>
                <xdr:rowOff>53340</xdr:rowOff>
              </from>
              <to>
                <xdr:col>4</xdr:col>
                <xdr:colOff>129540</xdr:colOff>
                <xdr:row>10</xdr:row>
                <xdr:rowOff>152400</xdr:rowOff>
              </to>
            </anchor>
          </controlPr>
        </control>
      </mc:Choice>
      <mc:Fallback>
        <control shapeId="3075" r:id="rId6"/>
      </mc:Fallback>
    </mc:AlternateContent>
    <mc:AlternateContent xmlns:mc="http://schemas.openxmlformats.org/markup-compatibility/2006">
      <mc:Choice Requires="x14">
        <control shapeId="3076" r:id="rId7">
          <controlPr defaultSize="0" r:id="rId4">
            <anchor moveWithCells="1" sizeWithCells="1">
              <from>
                <xdr:col>4</xdr:col>
                <xdr:colOff>15240</xdr:colOff>
                <xdr:row>11</xdr:row>
                <xdr:rowOff>53340</xdr:rowOff>
              </from>
              <to>
                <xdr:col>4</xdr:col>
                <xdr:colOff>129540</xdr:colOff>
                <xdr:row>11</xdr:row>
                <xdr:rowOff>152400</xdr:rowOff>
              </to>
            </anchor>
          </controlPr>
        </control>
      </mc:Choice>
      <mc:Fallback>
        <control shapeId="3076" r:id="rId7"/>
      </mc:Fallback>
    </mc:AlternateContent>
    <mc:AlternateContent xmlns:mc="http://schemas.openxmlformats.org/markup-compatibility/2006">
      <mc:Choice Requires="x14">
        <control shapeId="3077" r:id="rId8">
          <controlPr defaultSize="0" r:id="rId4">
            <anchor moveWithCells="1" sizeWithCells="1">
              <from>
                <xdr:col>6</xdr:col>
                <xdr:colOff>0</xdr:colOff>
                <xdr:row>10</xdr:row>
                <xdr:rowOff>53340</xdr:rowOff>
              </from>
              <to>
                <xdr:col>6</xdr:col>
                <xdr:colOff>99060</xdr:colOff>
                <xdr:row>10</xdr:row>
                <xdr:rowOff>152400</xdr:rowOff>
              </to>
            </anchor>
          </controlPr>
        </control>
      </mc:Choice>
      <mc:Fallback>
        <control shapeId="3077" r:id="rId8"/>
      </mc:Fallback>
    </mc:AlternateContent>
    <mc:AlternateContent xmlns:mc="http://schemas.openxmlformats.org/markup-compatibility/2006">
      <mc:Choice Requires="x14">
        <control shapeId="3078" r:id="rId9">
          <controlPr defaultSize="0" r:id="rId4">
            <anchor moveWithCells="1" sizeWithCells="1">
              <from>
                <xdr:col>6</xdr:col>
                <xdr:colOff>0</xdr:colOff>
                <xdr:row>11</xdr:row>
                <xdr:rowOff>53340</xdr:rowOff>
              </from>
              <to>
                <xdr:col>6</xdr:col>
                <xdr:colOff>99060</xdr:colOff>
                <xdr:row>11</xdr:row>
                <xdr:rowOff>152400</xdr:rowOff>
              </to>
            </anchor>
          </controlPr>
        </control>
      </mc:Choice>
      <mc:Fallback>
        <control shapeId="3078" r:id="rId9"/>
      </mc:Fallback>
    </mc:AlternateContent>
    <mc:AlternateContent xmlns:mc="http://schemas.openxmlformats.org/markup-compatibility/2006">
      <mc:Choice Requires="x14">
        <control shapeId="3079" r:id="rId10">
          <controlPr defaultSize="0" r:id="rId11">
            <anchor moveWithCells="1" sizeWithCells="1">
              <from>
                <xdr:col>1</xdr:col>
                <xdr:colOff>60960</xdr:colOff>
                <xdr:row>28</xdr:row>
                <xdr:rowOff>53340</xdr:rowOff>
              </from>
              <to>
                <xdr:col>2</xdr:col>
                <xdr:colOff>0</xdr:colOff>
                <xdr:row>28</xdr:row>
                <xdr:rowOff>152400</xdr:rowOff>
              </to>
            </anchor>
          </controlPr>
        </control>
      </mc:Choice>
      <mc:Fallback>
        <control shapeId="3079" r:id="rId10"/>
      </mc:Fallback>
    </mc:AlternateContent>
    <mc:AlternateContent xmlns:mc="http://schemas.openxmlformats.org/markup-compatibility/2006">
      <mc:Choice Requires="x14">
        <control shapeId="3080" r:id="rId12">
          <controlPr defaultSize="0" r:id="rId13">
            <anchor moveWithCells="1" sizeWithCells="1">
              <from>
                <xdr:col>1</xdr:col>
                <xdr:colOff>60960</xdr:colOff>
                <xdr:row>29</xdr:row>
                <xdr:rowOff>45720</xdr:rowOff>
              </from>
              <to>
                <xdr:col>2</xdr:col>
                <xdr:colOff>0</xdr:colOff>
                <xdr:row>29</xdr:row>
                <xdr:rowOff>144145</xdr:rowOff>
              </to>
            </anchor>
          </controlPr>
        </control>
      </mc:Choice>
      <mc:Fallback>
        <control shapeId="3080" r:id="rId12"/>
      </mc:Fallback>
    </mc:AlternateContent>
    <mc:AlternateContent xmlns:mc="http://schemas.openxmlformats.org/markup-compatibility/2006">
      <mc:Choice Requires="x14">
        <control shapeId="3081" r:id="rId14">
          <controlPr defaultSize="0" r:id="rId11">
            <anchor moveWithCells="1" sizeWithCells="1">
              <from>
                <xdr:col>4</xdr:col>
                <xdr:colOff>15240</xdr:colOff>
                <xdr:row>28</xdr:row>
                <xdr:rowOff>53340</xdr:rowOff>
              </from>
              <to>
                <xdr:col>4</xdr:col>
                <xdr:colOff>129540</xdr:colOff>
                <xdr:row>28</xdr:row>
                <xdr:rowOff>152400</xdr:rowOff>
              </to>
            </anchor>
          </controlPr>
        </control>
      </mc:Choice>
      <mc:Fallback>
        <control shapeId="3081" r:id="rId14"/>
      </mc:Fallback>
    </mc:AlternateContent>
    <mc:AlternateContent xmlns:mc="http://schemas.openxmlformats.org/markup-compatibility/2006">
      <mc:Choice Requires="x14">
        <control shapeId="3082" r:id="rId15">
          <controlPr defaultSize="0" r:id="rId13">
            <anchor moveWithCells="1" sizeWithCells="1">
              <from>
                <xdr:col>4</xdr:col>
                <xdr:colOff>15240</xdr:colOff>
                <xdr:row>29</xdr:row>
                <xdr:rowOff>53340</xdr:rowOff>
              </from>
              <to>
                <xdr:col>4</xdr:col>
                <xdr:colOff>129540</xdr:colOff>
                <xdr:row>29</xdr:row>
                <xdr:rowOff>152400</xdr:rowOff>
              </to>
            </anchor>
          </controlPr>
        </control>
      </mc:Choice>
      <mc:Fallback>
        <control shapeId="3082" r:id="rId15"/>
      </mc:Fallback>
    </mc:AlternateContent>
    <mc:AlternateContent xmlns:mc="http://schemas.openxmlformats.org/markup-compatibility/2006">
      <mc:Choice Requires="x14">
        <control shapeId="3083" r:id="rId16">
          <controlPr defaultSize="0" r:id="rId11">
            <anchor moveWithCells="1" sizeWithCells="1">
              <from>
                <xdr:col>6</xdr:col>
                <xdr:colOff>0</xdr:colOff>
                <xdr:row>28</xdr:row>
                <xdr:rowOff>53340</xdr:rowOff>
              </from>
              <to>
                <xdr:col>6</xdr:col>
                <xdr:colOff>99060</xdr:colOff>
                <xdr:row>28</xdr:row>
                <xdr:rowOff>152400</xdr:rowOff>
              </to>
            </anchor>
          </controlPr>
        </control>
      </mc:Choice>
      <mc:Fallback>
        <control shapeId="3083" r:id="rId16"/>
      </mc:Fallback>
    </mc:AlternateContent>
    <mc:AlternateContent xmlns:mc="http://schemas.openxmlformats.org/markup-compatibility/2006">
      <mc:Choice Requires="x14">
        <control shapeId="3084" r:id="rId17">
          <controlPr defaultSize="0" r:id="rId13">
            <anchor moveWithCells="1" sizeWithCells="1">
              <from>
                <xdr:col>6</xdr:col>
                <xdr:colOff>0</xdr:colOff>
                <xdr:row>29</xdr:row>
                <xdr:rowOff>53340</xdr:rowOff>
              </from>
              <to>
                <xdr:col>6</xdr:col>
                <xdr:colOff>99060</xdr:colOff>
                <xdr:row>29</xdr:row>
                <xdr:rowOff>152400</xdr:rowOff>
              </to>
            </anchor>
          </controlPr>
        </control>
      </mc:Choice>
      <mc:Fallback>
        <control shapeId="3084" r:id="rId1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topLeftCell="A10" workbookViewId="0">
      <selection activeCell="A32" sqref="$A32:$XFD32"/>
    </sheetView>
  </sheetViews>
  <sheetFormatPr defaultColWidth="9.13888888888889" defaultRowHeight="12"/>
  <cols>
    <col min="1" max="1" width="13.712962962963" style="2" customWidth="1"/>
    <col min="2" max="2" width="3.28703703703704" style="2" customWidth="1"/>
    <col min="3" max="3" width="6.28703703703704" style="2" customWidth="1"/>
    <col min="4" max="4" width="7.71296296296296" style="2" customWidth="1"/>
    <col min="5" max="5" width="8.71296296296296" style="2" customWidth="1"/>
    <col min="6" max="6" width="8.57407407407407" style="2" customWidth="1"/>
    <col min="7" max="7" width="8.28703703703704" style="2" customWidth="1"/>
    <col min="8" max="8" width="13.712962962963" style="2" customWidth="1"/>
    <col min="9" max="9" width="3.71296296296296" style="2" customWidth="1"/>
    <col min="10" max="10" width="10.5740740740741" style="2" customWidth="1"/>
    <col min="11" max="11" width="2.57407407407407" style="2" customWidth="1"/>
    <col min="12" max="12" width="3.57407407407407" style="2" customWidth="1"/>
    <col min="13" max="13" width="8.71296296296296" style="2" customWidth="1"/>
    <col min="14" max="16384" width="9.13888888888889" style="2"/>
  </cols>
  <sheetData>
    <row r="1" ht="38.25" customHeight="1" spans="1:14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customHeight="1" spans="1:14">
      <c r="A2" s="4"/>
      <c r="B2" s="4"/>
      <c r="C2" s="4"/>
      <c r="D2" s="4"/>
      <c r="E2" s="5" t="s">
        <v>1</v>
      </c>
      <c r="F2" s="6">
        <f ca="1">TODAY()</f>
        <v>43964</v>
      </c>
      <c r="G2" s="6"/>
      <c r="H2" s="4"/>
      <c r="I2" s="4"/>
      <c r="J2" s="32" t="s">
        <v>2</v>
      </c>
      <c r="K2" s="32"/>
      <c r="L2" s="33"/>
      <c r="M2" s="34" t="s">
        <v>3</v>
      </c>
      <c r="N2" s="35"/>
    </row>
    <row r="3" ht="12.75" customHeight="1" spans="1:14">
      <c r="A3" s="7" t="s">
        <v>4</v>
      </c>
      <c r="B3" s="8"/>
      <c r="C3" s="8"/>
      <c r="D3" s="8"/>
      <c r="E3" s="8"/>
      <c r="F3" s="8"/>
      <c r="G3" s="8"/>
      <c r="H3" s="8"/>
      <c r="I3" s="36" t="s">
        <v>5</v>
      </c>
      <c r="J3" s="37"/>
      <c r="K3" s="11"/>
      <c r="L3" s="11"/>
      <c r="M3" s="21"/>
      <c r="N3" s="38"/>
    </row>
    <row r="4" ht="13.5" customHeight="1" spans="1:14">
      <c r="A4" s="7"/>
      <c r="B4" s="8"/>
      <c r="C4" s="8"/>
      <c r="D4" s="8"/>
      <c r="E4" s="8"/>
      <c r="F4" s="8"/>
      <c r="G4" s="8"/>
      <c r="H4" s="8"/>
      <c r="I4" s="39" t="s">
        <v>6</v>
      </c>
      <c r="J4" s="40"/>
      <c r="K4" s="24"/>
      <c r="L4" s="24"/>
      <c r="M4" s="25"/>
      <c r="N4" s="38"/>
    </row>
    <row r="5" ht="27" customHeight="1" spans="1:14">
      <c r="A5" s="7" t="s">
        <v>7</v>
      </c>
      <c r="B5" s="8"/>
      <c r="C5" s="8"/>
      <c r="D5" s="8"/>
      <c r="E5" s="8"/>
      <c r="F5" s="8"/>
      <c r="G5" s="8"/>
      <c r="H5" s="8"/>
      <c r="I5" s="41" t="s">
        <v>28</v>
      </c>
      <c r="J5" s="42"/>
      <c r="K5" s="42"/>
      <c r="L5" s="42"/>
      <c r="M5" s="43"/>
      <c r="N5" s="44"/>
    </row>
    <row r="6" ht="25.5" customHeight="1" spans="1:14">
      <c r="A6" s="9" t="s">
        <v>9</v>
      </c>
      <c r="B6" s="10" t="s">
        <v>10</v>
      </c>
      <c r="C6" s="11"/>
      <c r="D6" s="11"/>
      <c r="E6" s="11"/>
      <c r="F6" s="11"/>
      <c r="G6" s="11"/>
      <c r="H6" s="12"/>
      <c r="I6" s="45"/>
      <c r="J6" s="46"/>
      <c r="K6" s="46"/>
      <c r="L6" s="46"/>
      <c r="M6" s="47"/>
      <c r="N6" s="44"/>
    </row>
    <row r="7" ht="25.5" customHeight="1" spans="1:14">
      <c r="A7" s="9"/>
      <c r="B7" s="13" t="s">
        <v>11</v>
      </c>
      <c r="C7" s="14"/>
      <c r="D7" s="14"/>
      <c r="E7" s="14"/>
      <c r="F7" s="14"/>
      <c r="G7" s="14"/>
      <c r="H7" s="15"/>
      <c r="I7" s="45"/>
      <c r="J7" s="46"/>
      <c r="K7" s="46"/>
      <c r="L7" s="46"/>
      <c r="M7" s="47"/>
      <c r="N7" s="44"/>
    </row>
    <row r="8" ht="25.5" customHeight="1" spans="1:14">
      <c r="A8" s="9"/>
      <c r="B8" s="13" t="s">
        <v>12</v>
      </c>
      <c r="C8" s="14"/>
      <c r="D8" s="14"/>
      <c r="E8" s="14"/>
      <c r="F8" s="14"/>
      <c r="G8" s="14"/>
      <c r="H8" s="15"/>
      <c r="I8" s="48"/>
      <c r="J8" s="49"/>
      <c r="K8" s="49"/>
      <c r="L8" s="49"/>
      <c r="M8" s="50"/>
      <c r="N8" s="44"/>
    </row>
    <row r="9" ht="25.5" customHeight="1" spans="1:14">
      <c r="A9" s="9"/>
      <c r="B9" s="13" t="s">
        <v>13</v>
      </c>
      <c r="C9" s="14"/>
      <c r="D9" s="14"/>
      <c r="E9" s="14"/>
      <c r="F9" s="14"/>
      <c r="G9" s="14"/>
      <c r="H9" s="15"/>
      <c r="I9" s="45" t="s">
        <v>29</v>
      </c>
      <c r="J9" s="46"/>
      <c r="K9" s="46"/>
      <c r="L9" s="46"/>
      <c r="M9" s="47"/>
      <c r="N9" s="44"/>
    </row>
    <row r="10" ht="27" customHeight="1" spans="1:14">
      <c r="A10" s="7" t="s">
        <v>14</v>
      </c>
      <c r="B10" s="16"/>
      <c r="C10" s="17"/>
      <c r="D10" s="17"/>
      <c r="E10" s="17"/>
      <c r="F10" s="17"/>
      <c r="G10" s="17"/>
      <c r="H10" s="18"/>
      <c r="I10" s="45"/>
      <c r="J10" s="46"/>
      <c r="K10" s="46"/>
      <c r="L10" s="46"/>
      <c r="M10" s="47"/>
      <c r="N10" s="44"/>
    </row>
    <row r="11" ht="18" customHeight="1" spans="1:14">
      <c r="A11" s="7" t="s">
        <v>15</v>
      </c>
      <c r="B11" s="19" t="s">
        <v>16</v>
      </c>
      <c r="C11" s="20"/>
      <c r="D11" s="11"/>
      <c r="E11" s="20" t="s">
        <v>17</v>
      </c>
      <c r="F11" s="11"/>
      <c r="G11" s="20" t="s">
        <v>18</v>
      </c>
      <c r="H11" s="21"/>
      <c r="I11" s="45"/>
      <c r="J11" s="46"/>
      <c r="K11" s="46"/>
      <c r="L11" s="46"/>
      <c r="M11" s="47"/>
      <c r="N11" s="44"/>
    </row>
    <row r="12" ht="18" customHeight="1" spans="1:14">
      <c r="A12" s="7"/>
      <c r="B12" s="22" t="s">
        <v>19</v>
      </c>
      <c r="C12" s="23"/>
      <c r="D12" s="24"/>
      <c r="E12" s="23" t="s">
        <v>20</v>
      </c>
      <c r="F12" s="24"/>
      <c r="G12" s="23" t="s">
        <v>21</v>
      </c>
      <c r="H12" s="25"/>
      <c r="I12" s="48"/>
      <c r="J12" s="49"/>
      <c r="K12" s="49"/>
      <c r="L12" s="49"/>
      <c r="M12" s="50"/>
      <c r="N12" s="44"/>
    </row>
    <row r="13" ht="27" customHeight="1" spans="1:14">
      <c r="A13" s="26" t="s">
        <v>22</v>
      </c>
      <c r="B13" s="27"/>
      <c r="C13" s="27"/>
      <c r="D13" s="27" t="str">
        <f>IF(OR(J13="",J13=0),"",IF(J13&lt;0,"计算错误，请重新计算",SUBSTITUTE(SUBSTITUTE(TEXT(INT(FIXED(ABS(J13))),"[dbnum2]G/通用格式元;;")&amp;TEXT(RIGHT(FIXED(J13),2),"[dbnum2]0角0分;;"&amp;IF(ABS(J13)&gt;1%,"整",)),"零角整",IF(ABS(J13)&lt;1,,"零")),"零分",)))</f>
        <v/>
      </c>
      <c r="E13" s="27"/>
      <c r="F13" s="27"/>
      <c r="G13" s="27"/>
      <c r="H13" s="28"/>
      <c r="I13" s="26" t="s">
        <v>23</v>
      </c>
      <c r="J13" s="27" t="str">
        <f>IF(SUM(H6:H9)=0,"",SUM(H6:H9))</f>
        <v/>
      </c>
      <c r="K13" s="27"/>
      <c r="L13" s="27"/>
      <c r="M13" s="28"/>
      <c r="N13" s="51"/>
    </row>
    <row r="14" ht="27" customHeight="1" spans="1:14">
      <c r="A14" s="29" t="s">
        <v>33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52"/>
    </row>
    <row r="15" ht="18" customHeight="1" spans="1:14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2"/>
    </row>
    <row r="16" ht="18" customHeight="1" spans="1:1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52"/>
    </row>
    <row r="17" ht="18" customHeight="1" spans="1:14">
      <c r="A17" s="30"/>
      <c r="B17" s="30"/>
      <c r="C17" s="31"/>
      <c r="D17" s="31"/>
      <c r="E17" s="31"/>
      <c r="F17" s="31"/>
      <c r="G17" s="31"/>
      <c r="H17" s="31"/>
      <c r="I17" s="30"/>
      <c r="J17" s="30"/>
      <c r="K17" s="30"/>
      <c r="L17" s="30"/>
      <c r="M17" s="30"/>
      <c r="N17" s="52"/>
    </row>
    <row r="18" ht="18" customHeight="1"/>
    <row r="19" ht="38.25" customHeight="1" spans="1:14">
      <c r="A19" s="3" t="s">
        <v>32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ht="15" customHeight="1" spans="1:14">
      <c r="A20" s="4"/>
      <c r="B20" s="4"/>
      <c r="C20" s="4"/>
      <c r="D20" s="4"/>
      <c r="E20" s="5" t="s">
        <v>1</v>
      </c>
      <c r="F20" s="6">
        <f ca="1">TODAY()</f>
        <v>43964</v>
      </c>
      <c r="G20" s="6"/>
      <c r="H20" s="4"/>
      <c r="I20" s="4"/>
      <c r="J20" s="32" t="s">
        <v>2</v>
      </c>
      <c r="K20" s="32"/>
      <c r="L20" s="33"/>
      <c r="M20" s="34" t="s">
        <v>3</v>
      </c>
      <c r="N20" s="53"/>
    </row>
    <row r="21" ht="12.75" customHeight="1" spans="1:14">
      <c r="A21" s="7" t="s">
        <v>4</v>
      </c>
      <c r="B21" s="8"/>
      <c r="C21" s="8"/>
      <c r="D21" s="8"/>
      <c r="E21" s="8"/>
      <c r="F21" s="8"/>
      <c r="G21" s="8"/>
      <c r="H21" s="8"/>
      <c r="I21" s="36" t="s">
        <v>5</v>
      </c>
      <c r="J21" s="37"/>
      <c r="K21" s="11"/>
      <c r="L21" s="11"/>
      <c r="M21" s="21"/>
      <c r="N21" s="38"/>
    </row>
    <row r="22" ht="13.5" customHeight="1" spans="1:14">
      <c r="A22" s="7"/>
      <c r="B22" s="8"/>
      <c r="C22" s="8"/>
      <c r="D22" s="8"/>
      <c r="E22" s="8"/>
      <c r="F22" s="8"/>
      <c r="G22" s="8"/>
      <c r="H22" s="8"/>
      <c r="I22" s="39" t="s">
        <v>6</v>
      </c>
      <c r="J22" s="40"/>
      <c r="K22" s="24"/>
      <c r="L22" s="24"/>
      <c r="M22" s="25"/>
      <c r="N22" s="38"/>
    </row>
    <row r="23" ht="27" customHeight="1" spans="1:14">
      <c r="A23" s="7" t="s">
        <v>7</v>
      </c>
      <c r="B23" s="8"/>
      <c r="C23" s="8"/>
      <c r="D23" s="8"/>
      <c r="E23" s="8"/>
      <c r="F23" s="8"/>
      <c r="G23" s="8"/>
      <c r="H23" s="8"/>
      <c r="I23" s="41" t="s">
        <v>28</v>
      </c>
      <c r="J23" s="42"/>
      <c r="K23" s="42"/>
      <c r="L23" s="42"/>
      <c r="M23" s="43"/>
      <c r="N23" s="44"/>
    </row>
    <row r="24" ht="25.5" customHeight="1" spans="1:14">
      <c r="A24" s="9" t="s">
        <v>9</v>
      </c>
      <c r="B24" s="10" t="s">
        <v>10</v>
      </c>
      <c r="C24" s="11"/>
      <c r="D24" s="11"/>
      <c r="E24" s="11"/>
      <c r="F24" s="11"/>
      <c r="G24" s="11"/>
      <c r="H24" s="12"/>
      <c r="I24" s="45"/>
      <c r="J24" s="46"/>
      <c r="K24" s="46"/>
      <c r="L24" s="46"/>
      <c r="M24" s="47"/>
      <c r="N24" s="44"/>
    </row>
    <row r="25" ht="25.5" customHeight="1" spans="1:14">
      <c r="A25" s="9"/>
      <c r="B25" s="13" t="s">
        <v>11</v>
      </c>
      <c r="C25" s="14"/>
      <c r="D25" s="14"/>
      <c r="E25" s="14"/>
      <c r="F25" s="14"/>
      <c r="G25" s="14"/>
      <c r="H25" s="15"/>
      <c r="I25" s="45"/>
      <c r="J25" s="46"/>
      <c r="K25" s="46"/>
      <c r="L25" s="46"/>
      <c r="M25" s="47"/>
      <c r="N25" s="44"/>
    </row>
    <row r="26" ht="25.5" customHeight="1" spans="1:14">
      <c r="A26" s="9"/>
      <c r="B26" s="13" t="s">
        <v>12</v>
      </c>
      <c r="C26" s="14"/>
      <c r="D26" s="14"/>
      <c r="E26" s="14"/>
      <c r="F26" s="14"/>
      <c r="G26" s="14"/>
      <c r="H26" s="15"/>
      <c r="I26" s="48"/>
      <c r="J26" s="49"/>
      <c r="K26" s="49"/>
      <c r="L26" s="49"/>
      <c r="M26" s="50"/>
      <c r="N26" s="44"/>
    </row>
    <row r="27" ht="25.5" customHeight="1" spans="1:14">
      <c r="A27" s="9"/>
      <c r="B27" s="13" t="s">
        <v>13</v>
      </c>
      <c r="C27" s="14"/>
      <c r="D27" s="14"/>
      <c r="E27" s="14"/>
      <c r="F27" s="14"/>
      <c r="G27" s="14"/>
      <c r="H27" s="15"/>
      <c r="I27" s="45" t="s">
        <v>29</v>
      </c>
      <c r="J27" s="46"/>
      <c r="K27" s="46"/>
      <c r="L27" s="46"/>
      <c r="M27" s="47"/>
      <c r="N27" s="44"/>
    </row>
    <row r="28" ht="27" customHeight="1" spans="1:14">
      <c r="A28" s="7" t="s">
        <v>14</v>
      </c>
      <c r="B28" s="16"/>
      <c r="C28" s="17"/>
      <c r="D28" s="17"/>
      <c r="E28" s="17"/>
      <c r="F28" s="17"/>
      <c r="G28" s="17"/>
      <c r="H28" s="18"/>
      <c r="I28" s="45"/>
      <c r="J28" s="46"/>
      <c r="K28" s="46"/>
      <c r="L28" s="46"/>
      <c r="M28" s="47"/>
      <c r="N28" s="44"/>
    </row>
    <row r="29" ht="18" customHeight="1" spans="1:14">
      <c r="A29" s="7" t="s">
        <v>15</v>
      </c>
      <c r="B29" s="19" t="s">
        <v>16</v>
      </c>
      <c r="C29" s="20"/>
      <c r="D29" s="11"/>
      <c r="E29" s="20" t="s">
        <v>17</v>
      </c>
      <c r="F29" s="11"/>
      <c r="G29" s="20" t="s">
        <v>18</v>
      </c>
      <c r="H29" s="21"/>
      <c r="I29" s="45"/>
      <c r="J29" s="46"/>
      <c r="K29" s="46"/>
      <c r="L29" s="46"/>
      <c r="M29" s="47"/>
      <c r="N29" s="44"/>
    </row>
    <row r="30" ht="18" customHeight="1" spans="1:14">
      <c r="A30" s="7"/>
      <c r="B30" s="22" t="s">
        <v>19</v>
      </c>
      <c r="C30" s="23"/>
      <c r="D30" s="24"/>
      <c r="E30" s="23" t="s">
        <v>20</v>
      </c>
      <c r="F30" s="24"/>
      <c r="G30" s="23" t="s">
        <v>21</v>
      </c>
      <c r="H30" s="25"/>
      <c r="I30" s="48"/>
      <c r="J30" s="49"/>
      <c r="K30" s="49"/>
      <c r="L30" s="49"/>
      <c r="M30" s="50"/>
      <c r="N30" s="44"/>
    </row>
    <row r="31" ht="27" customHeight="1" spans="1:14">
      <c r="A31" s="26" t="s">
        <v>22</v>
      </c>
      <c r="B31" s="27"/>
      <c r="C31" s="27"/>
      <c r="D31" s="27" t="str">
        <f>IF(OR(J31="",J31=0),"",IF(J31&lt;0,"计算错误，请重新计算",SUBSTITUTE(SUBSTITUTE(TEXT(INT(FIXED(ABS(J31))),"[dbnum2]G/通用格式元;;")&amp;TEXT(RIGHT(FIXED(J31),2),"[dbnum2]0角0分;;"&amp;IF(ABS(J31)&gt;1%,"整",)),"零角整",IF(ABS(J31)&lt;1,,"零")),"零分",)))</f>
        <v/>
      </c>
      <c r="E31" s="27"/>
      <c r="F31" s="27"/>
      <c r="G31" s="27"/>
      <c r="H31" s="28"/>
      <c r="I31" s="26" t="s">
        <v>23</v>
      </c>
      <c r="J31" s="27" t="str">
        <f>IF(SUM(H24:H27)=0,"",SUM(H24:H27))</f>
        <v/>
      </c>
      <c r="K31" s="27"/>
      <c r="L31" s="27"/>
      <c r="M31" s="28"/>
      <c r="N31" s="51"/>
    </row>
    <row r="32" ht="27" customHeight="1" spans="1:14">
      <c r="A32" s="29" t="s">
        <v>33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52"/>
    </row>
  </sheetData>
  <mergeCells count="50">
    <mergeCell ref="A1:M1"/>
    <mergeCell ref="F2:G2"/>
    <mergeCell ref="J2:K2"/>
    <mergeCell ref="I3:J3"/>
    <mergeCell ref="K3:M3"/>
    <mergeCell ref="I4:J4"/>
    <mergeCell ref="K4:M4"/>
    <mergeCell ref="B5:H5"/>
    <mergeCell ref="C6:G6"/>
    <mergeCell ref="C7:G7"/>
    <mergeCell ref="C8:G8"/>
    <mergeCell ref="C9:G9"/>
    <mergeCell ref="B10:H10"/>
    <mergeCell ref="B11:C11"/>
    <mergeCell ref="B12:C12"/>
    <mergeCell ref="A13:C13"/>
    <mergeCell ref="D13:H13"/>
    <mergeCell ref="J13:M13"/>
    <mergeCell ref="A14:M14"/>
    <mergeCell ref="A19:M19"/>
    <mergeCell ref="F20:G20"/>
    <mergeCell ref="J20:K20"/>
    <mergeCell ref="I21:J21"/>
    <mergeCell ref="K21:M21"/>
    <mergeCell ref="I22:J22"/>
    <mergeCell ref="K22:M22"/>
    <mergeCell ref="B23:H23"/>
    <mergeCell ref="C24:G24"/>
    <mergeCell ref="C25:G25"/>
    <mergeCell ref="C26:G26"/>
    <mergeCell ref="C27:G27"/>
    <mergeCell ref="B28:H28"/>
    <mergeCell ref="B29:C29"/>
    <mergeCell ref="B30:C30"/>
    <mergeCell ref="A31:C31"/>
    <mergeCell ref="D31:H31"/>
    <mergeCell ref="J31:M31"/>
    <mergeCell ref="A32:M32"/>
    <mergeCell ref="A3:A4"/>
    <mergeCell ref="A6:A9"/>
    <mergeCell ref="A11:A12"/>
    <mergeCell ref="A21:A22"/>
    <mergeCell ref="A24:A27"/>
    <mergeCell ref="A29:A30"/>
    <mergeCell ref="B3:H4"/>
    <mergeCell ref="I5:M8"/>
    <mergeCell ref="I9:M12"/>
    <mergeCell ref="B21:H22"/>
    <mergeCell ref="I23:M26"/>
    <mergeCell ref="I27:M30"/>
  </mergeCells>
  <printOptions horizontalCentered="1" verticalCentered="1"/>
  <pageMargins left="0.235416666666667" right="0.235416666666667" top="0.393055555555556" bottom="0.393055555555556" header="0.313888888888889" footer="0.313888888888889"/>
  <pageSetup paperSize="9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4097" r:id="rId3">
          <controlPr defaultSize="0" r:id="rId4">
            <anchor moveWithCells="1" sizeWithCells="1">
              <from>
                <xdr:col>1</xdr:col>
                <xdr:colOff>60960</xdr:colOff>
                <xdr:row>10</xdr:row>
                <xdr:rowOff>53340</xdr:rowOff>
              </from>
              <to>
                <xdr:col>1</xdr:col>
                <xdr:colOff>175260</xdr:colOff>
                <xdr:row>10</xdr:row>
                <xdr:rowOff>152400</xdr:rowOff>
              </to>
            </anchor>
          </controlPr>
        </control>
      </mc:Choice>
      <mc:Fallback>
        <control shapeId="4097" r:id="rId3"/>
      </mc:Fallback>
    </mc:AlternateContent>
    <mc:AlternateContent xmlns:mc="http://schemas.openxmlformats.org/markup-compatibility/2006">
      <mc:Choice Requires="x14">
        <control shapeId="4098" r:id="rId5">
          <controlPr defaultSize="0" r:id="rId4">
            <anchor moveWithCells="1" sizeWithCells="1">
              <from>
                <xdr:col>1</xdr:col>
                <xdr:colOff>60960</xdr:colOff>
                <xdr:row>11</xdr:row>
                <xdr:rowOff>45720</xdr:rowOff>
              </from>
              <to>
                <xdr:col>1</xdr:col>
                <xdr:colOff>175260</xdr:colOff>
                <xdr:row>11</xdr:row>
                <xdr:rowOff>144145</xdr:rowOff>
              </to>
            </anchor>
          </controlPr>
        </control>
      </mc:Choice>
      <mc:Fallback>
        <control shapeId="4098" r:id="rId5"/>
      </mc:Fallback>
    </mc:AlternateContent>
    <mc:AlternateContent xmlns:mc="http://schemas.openxmlformats.org/markup-compatibility/2006">
      <mc:Choice Requires="x14">
        <control shapeId="4099" r:id="rId6">
          <controlPr defaultSize="0" r:id="rId4">
            <anchor moveWithCells="1" sizeWithCells="1">
              <from>
                <xdr:col>4</xdr:col>
                <xdr:colOff>15240</xdr:colOff>
                <xdr:row>10</xdr:row>
                <xdr:rowOff>53340</xdr:rowOff>
              </from>
              <to>
                <xdr:col>4</xdr:col>
                <xdr:colOff>129540</xdr:colOff>
                <xdr:row>10</xdr:row>
                <xdr:rowOff>152400</xdr:rowOff>
              </to>
            </anchor>
          </controlPr>
        </control>
      </mc:Choice>
      <mc:Fallback>
        <control shapeId="4099" r:id="rId6"/>
      </mc:Fallback>
    </mc:AlternateContent>
    <mc:AlternateContent xmlns:mc="http://schemas.openxmlformats.org/markup-compatibility/2006">
      <mc:Choice Requires="x14">
        <control shapeId="4100" r:id="rId7">
          <controlPr defaultSize="0" r:id="rId4">
            <anchor moveWithCells="1" sizeWithCells="1">
              <from>
                <xdr:col>4</xdr:col>
                <xdr:colOff>15240</xdr:colOff>
                <xdr:row>11</xdr:row>
                <xdr:rowOff>53340</xdr:rowOff>
              </from>
              <to>
                <xdr:col>4</xdr:col>
                <xdr:colOff>129540</xdr:colOff>
                <xdr:row>11</xdr:row>
                <xdr:rowOff>152400</xdr:rowOff>
              </to>
            </anchor>
          </controlPr>
        </control>
      </mc:Choice>
      <mc:Fallback>
        <control shapeId="4100" r:id="rId7"/>
      </mc:Fallback>
    </mc:AlternateContent>
    <mc:AlternateContent xmlns:mc="http://schemas.openxmlformats.org/markup-compatibility/2006">
      <mc:Choice Requires="x14">
        <control shapeId="4101" r:id="rId8">
          <controlPr defaultSize="0" r:id="rId4">
            <anchor moveWithCells="1" sizeWithCells="1">
              <from>
                <xdr:col>5</xdr:col>
                <xdr:colOff>441960</xdr:colOff>
                <xdr:row>10</xdr:row>
                <xdr:rowOff>53340</xdr:rowOff>
              </from>
              <to>
                <xdr:col>6</xdr:col>
                <xdr:colOff>99060</xdr:colOff>
                <xdr:row>10</xdr:row>
                <xdr:rowOff>152400</xdr:rowOff>
              </to>
            </anchor>
          </controlPr>
        </control>
      </mc:Choice>
      <mc:Fallback>
        <control shapeId="4101" r:id="rId8"/>
      </mc:Fallback>
    </mc:AlternateContent>
    <mc:AlternateContent xmlns:mc="http://schemas.openxmlformats.org/markup-compatibility/2006">
      <mc:Choice Requires="x14">
        <control shapeId="4102" r:id="rId9">
          <controlPr defaultSize="0" r:id="rId4">
            <anchor moveWithCells="1" sizeWithCells="1">
              <from>
                <xdr:col>5</xdr:col>
                <xdr:colOff>441960</xdr:colOff>
                <xdr:row>11</xdr:row>
                <xdr:rowOff>53340</xdr:rowOff>
              </from>
              <to>
                <xdr:col>6</xdr:col>
                <xdr:colOff>99060</xdr:colOff>
                <xdr:row>11</xdr:row>
                <xdr:rowOff>152400</xdr:rowOff>
              </to>
            </anchor>
          </controlPr>
        </control>
      </mc:Choice>
      <mc:Fallback>
        <control shapeId="4102" r:id="rId9"/>
      </mc:Fallback>
    </mc:AlternateContent>
    <mc:AlternateContent xmlns:mc="http://schemas.openxmlformats.org/markup-compatibility/2006">
      <mc:Choice Requires="x14">
        <control shapeId="4103" r:id="rId10">
          <controlPr defaultSize="0" r:id="rId4">
            <anchor moveWithCells="1" sizeWithCells="1">
              <from>
                <xdr:col>1</xdr:col>
                <xdr:colOff>60960</xdr:colOff>
                <xdr:row>28</xdr:row>
                <xdr:rowOff>53340</xdr:rowOff>
              </from>
              <to>
                <xdr:col>1</xdr:col>
                <xdr:colOff>175260</xdr:colOff>
                <xdr:row>28</xdr:row>
                <xdr:rowOff>152400</xdr:rowOff>
              </to>
            </anchor>
          </controlPr>
        </control>
      </mc:Choice>
      <mc:Fallback>
        <control shapeId="4103" r:id="rId10"/>
      </mc:Fallback>
    </mc:AlternateContent>
    <mc:AlternateContent xmlns:mc="http://schemas.openxmlformats.org/markup-compatibility/2006">
      <mc:Choice Requires="x14">
        <control shapeId="4104" r:id="rId11">
          <controlPr defaultSize="0" r:id="rId4">
            <anchor moveWithCells="1" sizeWithCells="1">
              <from>
                <xdr:col>1</xdr:col>
                <xdr:colOff>60960</xdr:colOff>
                <xdr:row>29</xdr:row>
                <xdr:rowOff>45720</xdr:rowOff>
              </from>
              <to>
                <xdr:col>1</xdr:col>
                <xdr:colOff>175260</xdr:colOff>
                <xdr:row>29</xdr:row>
                <xdr:rowOff>144145</xdr:rowOff>
              </to>
            </anchor>
          </controlPr>
        </control>
      </mc:Choice>
      <mc:Fallback>
        <control shapeId="4104" r:id="rId11"/>
      </mc:Fallback>
    </mc:AlternateContent>
    <mc:AlternateContent xmlns:mc="http://schemas.openxmlformats.org/markup-compatibility/2006">
      <mc:Choice Requires="x14">
        <control shapeId="4105" r:id="rId12">
          <controlPr defaultSize="0" r:id="rId4">
            <anchor moveWithCells="1" sizeWithCells="1">
              <from>
                <xdr:col>4</xdr:col>
                <xdr:colOff>15240</xdr:colOff>
                <xdr:row>28</xdr:row>
                <xdr:rowOff>53340</xdr:rowOff>
              </from>
              <to>
                <xdr:col>4</xdr:col>
                <xdr:colOff>129540</xdr:colOff>
                <xdr:row>28</xdr:row>
                <xdr:rowOff>152400</xdr:rowOff>
              </to>
            </anchor>
          </controlPr>
        </control>
      </mc:Choice>
      <mc:Fallback>
        <control shapeId="4105" r:id="rId12"/>
      </mc:Fallback>
    </mc:AlternateContent>
    <mc:AlternateContent xmlns:mc="http://schemas.openxmlformats.org/markup-compatibility/2006">
      <mc:Choice Requires="x14">
        <control shapeId="4106" r:id="rId13">
          <controlPr defaultSize="0" r:id="rId4">
            <anchor moveWithCells="1" sizeWithCells="1">
              <from>
                <xdr:col>4</xdr:col>
                <xdr:colOff>15240</xdr:colOff>
                <xdr:row>29</xdr:row>
                <xdr:rowOff>53340</xdr:rowOff>
              </from>
              <to>
                <xdr:col>4</xdr:col>
                <xdr:colOff>129540</xdr:colOff>
                <xdr:row>29</xdr:row>
                <xdr:rowOff>152400</xdr:rowOff>
              </to>
            </anchor>
          </controlPr>
        </control>
      </mc:Choice>
      <mc:Fallback>
        <control shapeId="4106" r:id="rId13"/>
      </mc:Fallback>
    </mc:AlternateContent>
    <mc:AlternateContent xmlns:mc="http://schemas.openxmlformats.org/markup-compatibility/2006">
      <mc:Choice Requires="x14">
        <control shapeId="4107" r:id="rId14">
          <controlPr defaultSize="0" r:id="rId4">
            <anchor moveWithCells="1" sizeWithCells="1">
              <from>
                <xdr:col>5</xdr:col>
                <xdr:colOff>441960</xdr:colOff>
                <xdr:row>28</xdr:row>
                <xdr:rowOff>53340</xdr:rowOff>
              </from>
              <to>
                <xdr:col>6</xdr:col>
                <xdr:colOff>99060</xdr:colOff>
                <xdr:row>28</xdr:row>
                <xdr:rowOff>152400</xdr:rowOff>
              </to>
            </anchor>
          </controlPr>
        </control>
      </mc:Choice>
      <mc:Fallback>
        <control shapeId="4107" r:id="rId14"/>
      </mc:Fallback>
    </mc:AlternateContent>
    <mc:AlternateContent xmlns:mc="http://schemas.openxmlformats.org/markup-compatibility/2006">
      <mc:Choice Requires="x14">
        <control shapeId="4108" r:id="rId15">
          <controlPr defaultSize="0" r:id="rId4">
            <anchor moveWithCells="1" sizeWithCells="1">
              <from>
                <xdr:col>5</xdr:col>
                <xdr:colOff>441960</xdr:colOff>
                <xdr:row>29</xdr:row>
                <xdr:rowOff>53340</xdr:rowOff>
              </from>
              <to>
                <xdr:col>6</xdr:col>
                <xdr:colOff>99060</xdr:colOff>
                <xdr:row>29</xdr:row>
                <xdr:rowOff>152400</xdr:rowOff>
              </to>
            </anchor>
          </controlPr>
        </control>
      </mc:Choice>
      <mc:Fallback>
        <control shapeId="4108" r:id="rId1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1万以下</vt:lpstr>
      <vt:lpstr>1万以上（含）</vt:lpstr>
      <vt:lpstr>备份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ELLA</dc:creator>
  <cp:lastModifiedBy>祝晴霞</cp:lastModifiedBy>
  <dcterms:created xsi:type="dcterms:W3CDTF">2014-05-29T21:23:00Z</dcterms:created>
  <cp:lastPrinted>2020-04-15T02:24:00Z</cp:lastPrinted>
  <dcterms:modified xsi:type="dcterms:W3CDTF">2020-05-13T07:42:29Z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